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45" activeTab="0"/>
  </bookViews>
  <sheets>
    <sheet name="EST INDEX" sheetId="1" r:id="rId1"/>
    <sheet name="1.1.0" sheetId="2" r:id="rId2"/>
    <sheet name="1.2.0" sheetId="3" r:id="rId3"/>
    <sheet name="1.3.0" sheetId="4" r:id="rId4"/>
    <sheet name="1.4.0" sheetId="5" r:id="rId5"/>
    <sheet name="1.5.1" sheetId="6" r:id="rId6"/>
    <sheet name="1.5.2" sheetId="7" r:id="rId7"/>
    <sheet name="1.6.1" sheetId="8" r:id="rId8"/>
    <sheet name="1.6.2" sheetId="9" r:id="rId9"/>
    <sheet name="1.7.0" sheetId="10" r:id="rId10"/>
    <sheet name="1.8.0" sheetId="11" r:id="rId11"/>
    <sheet name="1.9.0" sheetId="12" r:id="rId12"/>
    <sheet name="1.10.0" sheetId="13" r:id="rId13"/>
    <sheet name="1.11.0" sheetId="14" r:id="rId14"/>
    <sheet name="1.12.0" sheetId="15" r:id="rId15"/>
    <sheet name="1.13.0" sheetId="16" r:id="rId16"/>
    <sheet name="1.14.0" sheetId="17" r:id="rId17"/>
    <sheet name="1.15.0" sheetId="18" r:id="rId18"/>
    <sheet name="1.16.0" sheetId="19" r:id="rId19"/>
    <sheet name="1.17.0" sheetId="20" r:id="rId20"/>
  </sheets>
  <definedNames>
    <definedName name="_xlnm.Print_Area" localSheetId="1">'1.1.0'!$A$1:$H$21</definedName>
    <definedName name="_xlnm.Print_Area" localSheetId="12">'1.10.0'!$A$1:$O$24</definedName>
    <definedName name="_xlnm.Print_Area" localSheetId="13">'1.11.0'!$A$1:$K$134</definedName>
    <definedName name="_xlnm.Print_Area" localSheetId="14">'1.12.0'!$A$1:$O$24</definedName>
    <definedName name="_xlnm.Print_Area" localSheetId="15">'1.13.0'!$A$1:$I$23</definedName>
    <definedName name="_xlnm.Print_Area" localSheetId="16">'1.14.0'!$A$1:$H$21</definedName>
    <definedName name="_xlnm.Print_Area" localSheetId="17">'1.15.0'!$A$1:$G$22</definedName>
    <definedName name="_xlnm.Print_Area" localSheetId="18">'1.16.0'!$A$1:$G$17</definedName>
    <definedName name="_xlnm.Print_Area" localSheetId="19">'1.17.0'!$A$1:$I$21</definedName>
    <definedName name="_xlnm.Print_Area" localSheetId="2">'1.2.0'!$A$1:$G$23</definedName>
    <definedName name="_xlnm.Print_Area" localSheetId="3">'1.3.0'!$A$1:$G$17</definedName>
    <definedName name="_xlnm.Print_Area" localSheetId="4">'1.4.0'!$A$1:$E$21</definedName>
    <definedName name="_xlnm.Print_Area" localSheetId="5">'1.5.1'!$A$1:$H$20</definedName>
    <definedName name="_xlnm.Print_Area" localSheetId="6">'1.5.2'!$A$1:$H$20</definedName>
    <definedName name="_xlnm.Print_Area" localSheetId="7">'1.6.1'!$A$1:$H$20</definedName>
    <definedName name="_xlnm.Print_Area" localSheetId="8">'1.6.2'!$A$1:$H$20</definedName>
    <definedName name="_xlnm.Print_Area" localSheetId="9">'1.7.0'!$A$1:$H$20</definedName>
    <definedName name="_xlnm.Print_Area" localSheetId="10">'1.8.0'!$A$1:$K$18</definedName>
    <definedName name="_xlnm.Print_Area" localSheetId="11">'1.9.0'!$A$1:$G$11</definedName>
    <definedName name="_xlnm.Print_Area" localSheetId="0">'EST INDEX'!$A$1:$D$27</definedName>
    <definedName name="_xlnm.Print_Titles" localSheetId="13">'1.11.0'!$1:$6</definedName>
    <definedName name="_xlnm.Print_Titles" localSheetId="0">'EST INDEX'!$1:$8</definedName>
  </definedNames>
  <calcPr fullCalcOnLoad="1"/>
</workbook>
</file>

<file path=xl/sharedStrings.xml><?xml version="1.0" encoding="utf-8"?>
<sst xmlns="http://schemas.openxmlformats.org/spreadsheetml/2006/main" count="1738" uniqueCount="761">
  <si>
    <t>عدد المنشآت بالقطاع الخاص المتوقفة عن العمل (خلال عام 2005) حسب النشاط الأقتصادي الرئيسي واسباب التوقف</t>
  </si>
  <si>
    <t>Number of Establishments at Private Secter Stopped Operations (During the Year 2005) by Major Economic Activity and Reasons for Stoppage</t>
  </si>
  <si>
    <t xml:space="preserve"> عدد المنشآت بالقطاع الخاص المتوقفة عن العمل (خلال عام 2005) حسب النشاط الأقتصادي الرئيسي واسباب التوقف</t>
  </si>
  <si>
    <t>Size of establishment</t>
  </si>
  <si>
    <t>20-99</t>
  </si>
  <si>
    <t>100 +</t>
  </si>
  <si>
    <t xml:space="preserve">Manufacturing </t>
  </si>
  <si>
    <t xml:space="preserve">Electricity, Gas &amp; Water </t>
  </si>
  <si>
    <t xml:space="preserve">Construction </t>
  </si>
  <si>
    <t xml:space="preserve">Trade &amp; Repair </t>
  </si>
  <si>
    <t xml:space="preserve">Restaurants &amp; Hotel </t>
  </si>
  <si>
    <t xml:space="preserve">Transport, Storage &amp; Communication </t>
  </si>
  <si>
    <t xml:space="preserve">Banking, Insurance &amp; Finance </t>
  </si>
  <si>
    <t xml:space="preserve">Real Estate and Business Services </t>
  </si>
  <si>
    <t xml:space="preserve">Educational institutions </t>
  </si>
  <si>
    <t xml:space="preserve">Hospitals, Health Centers &amp; Clinics </t>
  </si>
  <si>
    <t xml:space="preserve">Non Bahraini </t>
  </si>
  <si>
    <t xml:space="preserve">1% to 49% </t>
  </si>
  <si>
    <t xml:space="preserve">50% to 99% </t>
  </si>
  <si>
    <t>100% Bahraini</t>
  </si>
  <si>
    <t>Yes</t>
  </si>
  <si>
    <t xml:space="preserve">No </t>
  </si>
  <si>
    <t>Total</t>
  </si>
  <si>
    <t xml:space="preserve">Less than 2 weeks </t>
  </si>
  <si>
    <t>2 weeks - Less than a Month</t>
  </si>
  <si>
    <t xml:space="preserve">For one month and over </t>
  </si>
  <si>
    <t xml:space="preserve">Didn't Stop </t>
  </si>
  <si>
    <t>1-4</t>
  </si>
  <si>
    <t>5-9</t>
  </si>
  <si>
    <t>10-19</t>
  </si>
  <si>
    <t>الصناعات التحويلية</t>
  </si>
  <si>
    <t>المطاعم و الفنادق</t>
  </si>
  <si>
    <t>حجم المنشأة</t>
  </si>
  <si>
    <t>غير البحرينيين</t>
  </si>
  <si>
    <t xml:space="preserve">1% - 49% </t>
  </si>
  <si>
    <t>50% - 99%</t>
  </si>
  <si>
    <t>100% البحرينيين</t>
  </si>
  <si>
    <t>المستشفيات و المراكز الصحية و العيادات</t>
  </si>
  <si>
    <t xml:space="preserve"> الأعمال المصرفية و التأمين والأعمال المالية </t>
  </si>
  <si>
    <t>Community, Social &amp; Personal Services</t>
  </si>
  <si>
    <t>-</t>
  </si>
  <si>
    <t>Grand Total</t>
  </si>
  <si>
    <t xml:space="preserve"> (-) Nil</t>
  </si>
  <si>
    <t xml:space="preserve">Non-Bahraini </t>
  </si>
  <si>
    <t>Both Sexes</t>
  </si>
  <si>
    <t>إمدادات الكهرباء و الغاز والماء</t>
  </si>
  <si>
    <t>عقارات وتأجير وأنشطة مشاريع الأعمال</t>
  </si>
  <si>
    <t>أنشطة الخدمة المجتمعية و الإجتماعية و الشخصية الأخرى</t>
  </si>
  <si>
    <t xml:space="preserve"> هيكل ملكية رأس المال</t>
  </si>
  <si>
    <t>نعم</t>
  </si>
  <si>
    <t>لا</t>
  </si>
  <si>
    <t>هيكل ملكية رأس المال</t>
  </si>
  <si>
    <t>(-) لا يوجد</t>
  </si>
  <si>
    <t>المجموع الكلي</t>
  </si>
  <si>
    <t xml:space="preserve"> المجموع الكلي Grand Total</t>
  </si>
  <si>
    <t xml:space="preserve">مؤسسة تعليمية </t>
  </si>
  <si>
    <t xml:space="preserve">الجملة </t>
  </si>
  <si>
    <t xml:space="preserve"> لم تتوقف </t>
  </si>
  <si>
    <t xml:space="preserve"> لشهر أو أكثر </t>
  </si>
  <si>
    <t xml:space="preserve">  أسبوعين - أقل  من شهر</t>
  </si>
  <si>
    <t>أقل من أسبوعين</t>
  </si>
  <si>
    <t xml:space="preserve"> أسبوعين - أقل من شهر  </t>
  </si>
  <si>
    <t xml:space="preserve"> 2 weeks - Less than a Month</t>
  </si>
  <si>
    <t xml:space="preserve"> حجم المنشأة</t>
  </si>
  <si>
    <t>النشاط الإقتصادي الرئيسي</t>
  </si>
  <si>
    <t xml:space="preserve">النشاط الإقتصادي الرئيسي </t>
  </si>
  <si>
    <t xml:space="preserve">غير بحريني NonBahraini </t>
  </si>
  <si>
    <t>بحريني Bahraini</t>
  </si>
  <si>
    <t>Man</t>
  </si>
  <si>
    <t>Woman</t>
  </si>
  <si>
    <t>كلا
النوعين</t>
  </si>
  <si>
    <t>امرأة</t>
  </si>
  <si>
    <t xml:space="preserve">رجل </t>
  </si>
  <si>
    <t>التشييد و البناء</t>
  </si>
  <si>
    <t>المجموع</t>
  </si>
  <si>
    <t xml:space="preserve"> Total</t>
  </si>
  <si>
    <t xml:space="preserve"> المجموع</t>
  </si>
  <si>
    <t>النقل و التخزين و الإتصال</t>
  </si>
  <si>
    <t xml:space="preserve">تجارة الجملة و التجزئة وإصلاح السيارات </t>
  </si>
  <si>
    <t>عدد المنشأت في القطاع الخاص حسب النشاط الإقتصادي الرئيسي وهيكل ملكية رأس المال - مارس 2006</t>
  </si>
  <si>
    <t>Number of Establishments in Private Sector by Major Economic Activity and Capital Ownership Structure - March 2006</t>
  </si>
  <si>
    <t>Ownership Structure - March 2006</t>
  </si>
  <si>
    <t xml:space="preserve"> المجموع </t>
  </si>
  <si>
    <t xml:space="preserve"> المجموع Total</t>
  </si>
  <si>
    <t>Size of Establishment</t>
  </si>
  <si>
    <t>Capital Ownership Structure</t>
  </si>
  <si>
    <t>Major Economic Activity</t>
  </si>
  <si>
    <t xml:space="preserve"> Size of Establishment</t>
  </si>
  <si>
    <t>عدد المنشأت بالقطاع الخاص حسب النشاط الإقتصادي الرئيسي وعدد أيام توقف المنشأة عن عملها (خلال عام 2005) - مارس 2006</t>
  </si>
  <si>
    <t>عدد أيام توقف المنشأة عن عملها (خلال عام 2005)</t>
  </si>
  <si>
    <t>Period of Operation Stoppage (During the Year 2005)</t>
  </si>
  <si>
    <t>Figures may not add to total due to rounding</t>
  </si>
  <si>
    <t>بعض المجاميع لا تتساوى مع المفردات بسبب التقريب</t>
  </si>
  <si>
    <t>Number of New Workers Expected to be Recruited  at Establishments in Private Sector (During the Next 12 months)</t>
  </si>
  <si>
    <r>
      <t xml:space="preserve">Table </t>
    </r>
    <r>
      <rPr>
        <b/>
        <sz val="12"/>
        <color indexed="18"/>
        <rFont val="Arial"/>
        <family val="2"/>
      </rPr>
      <t xml:space="preserve">(1.8) </t>
    </r>
    <r>
      <rPr>
        <sz val="12"/>
        <color indexed="18"/>
        <rFont val="Arial"/>
        <family val="2"/>
      </rPr>
      <t>الجدول</t>
    </r>
  </si>
  <si>
    <t xml:space="preserve">فهرس جداول المنشآت </t>
  </si>
  <si>
    <t>Index  Establishment Tables</t>
  </si>
  <si>
    <t>Title Of Table</t>
  </si>
  <si>
    <t xml:space="preserve">رقم الجدول </t>
  </si>
  <si>
    <t>رقم الصفحة</t>
  </si>
  <si>
    <t>عنوان الجدول</t>
  </si>
  <si>
    <t>Table No.</t>
  </si>
  <si>
    <t>Page No.</t>
  </si>
  <si>
    <t>Compensation &amp; Idemnety Paid Amount (in BD) to Employees Leaving the Service in Private Secter Establishments During the Year 2005 by Sex and Nationality</t>
  </si>
  <si>
    <t>التعويضات والمكافآت (بالدينار البحريني) للعمالة الخارجة من المنشآت بالقطاع الخاص لعام 2005 حسب الجنس والجنسية</t>
  </si>
  <si>
    <t>عدد العاملين المتدربين</t>
  </si>
  <si>
    <t>مبالغ المدفوعة للتدريب</t>
  </si>
  <si>
    <t>مبالغ المخصصة للتدريب</t>
  </si>
  <si>
    <t>No. of Trained Employees</t>
  </si>
  <si>
    <t>Training Paid Amount</t>
  </si>
  <si>
    <t>Training Allocated Amount</t>
  </si>
  <si>
    <t>الجملة</t>
  </si>
  <si>
    <t>الجملة  Total</t>
  </si>
  <si>
    <t>Reason Leaving the Service</t>
  </si>
  <si>
    <t>الجنسية / الجنس</t>
  </si>
  <si>
    <t>سبب الخروج  من المنشأة</t>
  </si>
  <si>
    <t>Non-Bahraini</t>
  </si>
  <si>
    <t>غير بحريني</t>
  </si>
  <si>
    <t>Bahraini</t>
  </si>
  <si>
    <t>بحريني</t>
  </si>
  <si>
    <t>إمرأة</t>
  </si>
  <si>
    <t>رجل</t>
  </si>
  <si>
    <t>Retirement</t>
  </si>
  <si>
    <t xml:space="preserve">تقاعد </t>
  </si>
  <si>
    <t>Sickness</t>
  </si>
  <si>
    <t>مرض</t>
  </si>
  <si>
    <t>Disable</t>
  </si>
  <si>
    <t>عجز</t>
  </si>
  <si>
    <t>Death</t>
  </si>
  <si>
    <t xml:space="preserve">وفاة </t>
  </si>
  <si>
    <t>Termination</t>
  </si>
  <si>
    <t>فصل</t>
  </si>
  <si>
    <t>Resignation</t>
  </si>
  <si>
    <t>استقالة</t>
  </si>
  <si>
    <t>Others</t>
  </si>
  <si>
    <t>أخرى</t>
  </si>
  <si>
    <t>Sex</t>
  </si>
  <si>
    <t xml:space="preserve">الجملة  </t>
  </si>
  <si>
    <t>Nationality</t>
  </si>
  <si>
    <t xml:space="preserve">الجنسية </t>
  </si>
  <si>
    <t>الجنس</t>
  </si>
  <si>
    <t xml:space="preserve">Occupational Descripation </t>
  </si>
  <si>
    <t>عدد المنشآت</t>
  </si>
  <si>
    <t>رمز المهنة</t>
  </si>
  <si>
    <t xml:space="preserve"> وصف المهنة </t>
  </si>
  <si>
    <t>Number of Establishments</t>
  </si>
  <si>
    <t xml:space="preserve">Occupational Code </t>
  </si>
  <si>
    <t>MASON / GENERAL</t>
  </si>
  <si>
    <t>بناء عام</t>
  </si>
  <si>
    <t>COMMERCIAL PROMOTOR</t>
  </si>
  <si>
    <t>(مروج تجاري (مندوب مبيعات</t>
  </si>
  <si>
    <t>WAITER</t>
  </si>
  <si>
    <t>نادلو الطعام</t>
  </si>
  <si>
    <t>ASSISTANT LABOURER</t>
  </si>
  <si>
    <t>عامل مساعد</t>
  </si>
  <si>
    <t>ACCOUNTANT / GENERAL</t>
  </si>
  <si>
    <t>محاسب عام</t>
  </si>
  <si>
    <t>SECRETARY</t>
  </si>
  <si>
    <t>سكرتير</t>
  </si>
  <si>
    <t>INFORMATION SYSTEMS TECHNICIANS</t>
  </si>
  <si>
    <t>فنيو نظم المعلومات</t>
  </si>
  <si>
    <t>SALES MANAGER</t>
  </si>
  <si>
    <t>مدير مبيعات</t>
  </si>
  <si>
    <t>COMMERCIAL ADVERTISEMENTS DESIGNER</t>
  </si>
  <si>
    <t>مصمم اعلانات تجارية</t>
  </si>
  <si>
    <t>WELDER / GENERAL</t>
  </si>
  <si>
    <t>لحام عام</t>
  </si>
  <si>
    <t>COOK / GENERAL</t>
  </si>
  <si>
    <t>طاهي عام</t>
  </si>
  <si>
    <t>TAILOR / GENERAL</t>
  </si>
  <si>
    <t>مفصل ازياء / عام</t>
  </si>
  <si>
    <t>FOREIGN FOOD COOK</t>
  </si>
  <si>
    <t>طاهي أطعمة أجنبية</t>
  </si>
  <si>
    <t>WORK SUPERVISORS</t>
  </si>
  <si>
    <t>مشرفو العمل</t>
  </si>
  <si>
    <t>CARPENTERS</t>
  </si>
  <si>
    <t>مهن النجارة</t>
  </si>
  <si>
    <t>MOULDS &amp; TOOLS MAKER</t>
  </si>
  <si>
    <t>صانع قوالب وأدوات</t>
  </si>
  <si>
    <t>GENERAL MANAGER</t>
  </si>
  <si>
    <t>مدير عام</t>
  </si>
  <si>
    <t>COMPUTER PROGRAMMER</t>
  </si>
  <si>
    <t>مبرمج حاسب آلي</t>
  </si>
  <si>
    <t>INTERIOR DECOR ENGINEER</t>
  </si>
  <si>
    <t>(مهندس  تصميم داخلي (ديكور</t>
  </si>
  <si>
    <t>ELECTRICAL GENERATORS ASSEMBLER</t>
  </si>
  <si>
    <t>عامل تجميع مولدات كهربائية</t>
  </si>
  <si>
    <t>TRUCK DRIVER</t>
  </si>
  <si>
    <t>سائق شاحنة</t>
  </si>
  <si>
    <t>NURSE / GENERAL</t>
  </si>
  <si>
    <t xml:space="preserve"> ممرض</t>
  </si>
  <si>
    <t>MOTOR-VEHICLE BODY PAINTER</t>
  </si>
  <si>
    <t>دهان مركبات</t>
  </si>
  <si>
    <t>CONSTRUCTION CARPENTER / GENERAL</t>
  </si>
  <si>
    <t>نجار مباني عام</t>
  </si>
  <si>
    <t>WOOD FURNITURE PAINTER</t>
  </si>
  <si>
    <t>دهان أثاث خشبي</t>
  </si>
  <si>
    <t>ELECTRICAL ENGINEER / GENERAL</t>
  </si>
  <si>
    <t>مهندس  كهربائي / عام</t>
  </si>
  <si>
    <t>EXECUTIVE MANAGER</t>
  </si>
  <si>
    <t>مدير تنفيذي</t>
  </si>
  <si>
    <t>WOMEN CLOTHES DRESSMAKER/GENERAL</t>
  </si>
  <si>
    <t>خياط ملابس نسائية/عام</t>
  </si>
  <si>
    <t>FITTER</t>
  </si>
  <si>
    <t>مركب نعال</t>
  </si>
  <si>
    <t>ALL VEHICLES DRIVER</t>
  </si>
  <si>
    <t>سائق عموم المركبات</t>
  </si>
  <si>
    <t>BLACKSMITH</t>
  </si>
  <si>
    <t>(حداد كير (عربي</t>
  </si>
  <si>
    <t>FURNITURE CARPENTERS</t>
  </si>
  <si>
    <t>نجارو الأثاث</t>
  </si>
  <si>
    <t>MECHANICAL ENGINEER / MARINE</t>
  </si>
  <si>
    <t>مهندس  ميكانيكي / صيانة سفن</t>
  </si>
  <si>
    <t>TYPIST / GENERAL</t>
  </si>
  <si>
    <t>طابع عام</t>
  </si>
  <si>
    <t>CASH DESK CLERK</t>
  </si>
  <si>
    <t>أمين صندوق</t>
  </si>
  <si>
    <t>GLUE MIXER OPERATOR</t>
  </si>
  <si>
    <t>مشغل خلاطة تغرية</t>
  </si>
  <si>
    <t>METAL PAINTER</t>
  </si>
  <si>
    <t>دهان معادن</t>
  </si>
  <si>
    <t>PROJECT ENGINEER</t>
  </si>
  <si>
    <t>مهندس  مشروع</t>
  </si>
  <si>
    <t>WELDING TECHNICIAN</t>
  </si>
  <si>
    <t>فني لحام</t>
  </si>
  <si>
    <t>SOCIAL RESEARCH TECHNICIAN</t>
  </si>
  <si>
    <t>فني بحث اجتماعي</t>
  </si>
  <si>
    <t>GUARD</t>
  </si>
  <si>
    <t>مهن الانقاذ والحراسةوالمراسلون</t>
  </si>
  <si>
    <t>WELDING WORKERS</t>
  </si>
  <si>
    <t>عمال اللحام</t>
  </si>
  <si>
    <t>FURNITURE WOODWORKER</t>
  </si>
  <si>
    <t>نجار أثاث</t>
  </si>
  <si>
    <t>CARTOGRAPHY DRAUGHTSMAN</t>
  </si>
  <si>
    <t>خطاط ورسام</t>
  </si>
  <si>
    <t>DENTAL PROSTHESIS TECHNICIAN</t>
  </si>
  <si>
    <t>فني أسنان</t>
  </si>
  <si>
    <t>SUPPLY GOODS SALESMAN / GENERAL</t>
  </si>
  <si>
    <t>بائع مواد تموينية عام</t>
  </si>
  <si>
    <t>LEATHER HAND SHAVING WORKER</t>
  </si>
  <si>
    <t>حلاق جلود باليد</t>
  </si>
  <si>
    <t>WOOLLEN TEXTILES ACID TREATMENT WORKER</t>
  </si>
  <si>
    <t xml:space="preserve"> معالج منسوجات صوفية بالأحماض</t>
  </si>
  <si>
    <t>FISH CUTTER &amp; CLEANER</t>
  </si>
  <si>
    <t>مقطع و منظف أسماك</t>
  </si>
  <si>
    <t>METAL SECTION MACHINE OPERATOR</t>
  </si>
  <si>
    <t>مشغل درافيل المقاطع المعدنية</t>
  </si>
  <si>
    <t>BUS DRIVER</t>
  </si>
  <si>
    <t>سائق حافلة</t>
  </si>
  <si>
    <t>TILE POLISHER</t>
  </si>
  <si>
    <t>مشغل جلاية بلاط</t>
  </si>
  <si>
    <t>CURTAINS MAKER</t>
  </si>
  <si>
    <t>منجد ستائر</t>
  </si>
  <si>
    <t>TRAINER (COACH)</t>
  </si>
  <si>
    <t>مدرب رياضي</t>
  </si>
  <si>
    <t>COMPUTER OPERATOR</t>
  </si>
  <si>
    <t>مشغل حاسب الكتروني</t>
  </si>
  <si>
    <t>READY MADE CLOTHES SALESMAN</t>
  </si>
  <si>
    <t>بائع ملابس  جاهزة</t>
  </si>
  <si>
    <t>FLOWERS SALESMEN</t>
  </si>
  <si>
    <t>بائعو الزهور</t>
  </si>
  <si>
    <t>SPORTING EQUIPMENTS SALESMAN</t>
  </si>
  <si>
    <t>بائع أدوات رياضية</t>
  </si>
  <si>
    <t>CARPENTRY TOOLS &amp; MATERIALS SALESMAN</t>
  </si>
  <si>
    <t>بائع العدد ولوازم النجارة</t>
  </si>
  <si>
    <t>ELECTRICAL MACHINES SALESMAN</t>
  </si>
  <si>
    <t>بائع آلات كهربائية</t>
  </si>
  <si>
    <t>MANUAL OR MECHANICAL SEWING WORKER</t>
  </si>
  <si>
    <t>عامل خياطة باليد أو بالآلة</t>
  </si>
  <si>
    <t>POTTER / GENERAL</t>
  </si>
  <si>
    <t>(خزاف عام  (صانع فخار</t>
  </si>
  <si>
    <t>ALUMINIUM DOORS MAKER</t>
  </si>
  <si>
    <t>حداد أبواب المنيوم</t>
  </si>
  <si>
    <t>PRECISION INSTRUMENTS MECHANIC / GENERAL</t>
  </si>
  <si>
    <t>ميكانيكي أجهزة دقيقة / عام</t>
  </si>
  <si>
    <t>ELECTRONIC COMPONENTS ASSEMBLERS &amp; OPERATORS</t>
  </si>
  <si>
    <t>مركبو ومشغلو شبكات ومقاسم الاتصالات الألكترونية</t>
  </si>
  <si>
    <t>ELECTRICAL SWITCHES ASSEMBLER</t>
  </si>
  <si>
    <t>عامل تجميع مفاتيح كهربائية</t>
  </si>
  <si>
    <t>ELECTRICAL ENGINEERING TECHNICIAN</t>
  </si>
  <si>
    <t>فني هندسة كهربائية</t>
  </si>
  <si>
    <t>MOBILE CRANE DRIVER</t>
  </si>
  <si>
    <t>مشغل رافعة متحركة</t>
  </si>
  <si>
    <t>CONSTRUCTION &amp; AGRICULTURAL EQUIPMENTS RENTING CLERK</t>
  </si>
  <si>
    <t>كاتب تأجير معدات انشائية وزراعية</t>
  </si>
  <si>
    <t>FALAFEL MAKER</t>
  </si>
  <si>
    <t>صانع فلافل</t>
  </si>
  <si>
    <t>STONE &amp; MARBLE CUTTING &amp; BURNISHING WORKER/GENERAL</t>
  </si>
  <si>
    <t>عامل قطع وصقل الأحجار والرخام/عام</t>
  </si>
  <si>
    <t>STONE &amp; MARBLE CUTTING &amp; SAWING WORKER</t>
  </si>
  <si>
    <t>عامل قطع ونشر الأحجار والرخام</t>
  </si>
  <si>
    <t>STONE BURNISHING MANUAL WORKER</t>
  </si>
  <si>
    <t>عامل صقل الأحجار باليد</t>
  </si>
  <si>
    <t>STONE LETTER CARVER</t>
  </si>
  <si>
    <t>حفار حروف على الأحجار</t>
  </si>
  <si>
    <t>BREAD &amp; PASTRY WORKERS</t>
  </si>
  <si>
    <t>عمال صناعة الخبز والمعجنات</t>
  </si>
  <si>
    <t>PASTRIES MAKER</t>
  </si>
  <si>
    <t>صانع معجنات</t>
  </si>
  <si>
    <t>CONFECTIONERY MAKER</t>
  </si>
  <si>
    <t>صانع حلويات</t>
  </si>
  <si>
    <t>ENGINEERING TECHNICIANS</t>
  </si>
  <si>
    <t>الفنيون في العلوم الهندسية</t>
  </si>
  <si>
    <t>SHIPS MECHANICS</t>
  </si>
  <si>
    <t>ميكانيكيو السفن</t>
  </si>
  <si>
    <t>ADMINISTRATIVE MANAGERS</t>
  </si>
  <si>
    <t>المدراء الاداريون</t>
  </si>
  <si>
    <t>PILE DRIVER OPERATOR</t>
  </si>
  <si>
    <t>مشغل آلة دق</t>
  </si>
  <si>
    <t>ELECTRICAL OCCUPATIONS</t>
  </si>
  <si>
    <t>المهن الكهربائية</t>
  </si>
  <si>
    <t>SYSYEM ANALYST / GENERAL</t>
  </si>
  <si>
    <t>محلل نظم / عام</t>
  </si>
  <si>
    <t>CARTOONIST</t>
  </si>
  <si>
    <t>(رسام رسوم متحركة(كارتون</t>
  </si>
  <si>
    <t>MARKETING SPECIALIST</t>
  </si>
  <si>
    <t>اختصاصي تسويق</t>
  </si>
  <si>
    <t>MUSEUMS, EXHIBITIONS &amp; LIBRARIES TECHNICIANS</t>
  </si>
  <si>
    <t>فنيو المتاحف والمعارض والمكتبات والآثار</t>
  </si>
  <si>
    <t>SUPERVISOR / WORKSHOPS</t>
  </si>
  <si>
    <t>مشرف عمل ورش عام</t>
  </si>
  <si>
    <t>MEN CLOTHES DRESSMAKER/GENERAL</t>
  </si>
  <si>
    <t>خياط ملابس رجالية/عام</t>
  </si>
  <si>
    <t>TYRES CASING MACHINE OPERATOR</t>
  </si>
  <si>
    <t>MOTOR-VEHICLES ELECTRICIAN / GENERAL</t>
  </si>
  <si>
    <t>كهربائي سيارات / عام</t>
  </si>
  <si>
    <t>PRESS EDITOR</t>
  </si>
  <si>
    <t>محرر صحفي</t>
  </si>
  <si>
    <t>JOURNALIST</t>
  </si>
  <si>
    <t>صحفي</t>
  </si>
  <si>
    <t>PROFESSIONALS IN PHOTOGRAPHY</t>
  </si>
  <si>
    <t>الاختصاصيون في التصوير الفني</t>
  </si>
  <si>
    <t>STEAM TURBINES TECHNICIAN / OPERATION &amp; MAINTENANCE</t>
  </si>
  <si>
    <t>فني توربينات بخارية / تشغيل و صيانة</t>
  </si>
  <si>
    <t>MASSEUR</t>
  </si>
  <si>
    <t>فني تدليك</t>
  </si>
  <si>
    <t>SOUND TECHNICIAN</t>
  </si>
  <si>
    <t>MEN'S BARBER</t>
  </si>
  <si>
    <t>حلاق رجالي</t>
  </si>
  <si>
    <t>BEAUTICIAN</t>
  </si>
  <si>
    <t>مهن الحلاقة والتجميل</t>
  </si>
  <si>
    <t>ENTERTAINMENT EQUIPMENTS OPERATOR</t>
  </si>
  <si>
    <t>مشغل أجهزه تسلية</t>
  </si>
  <si>
    <t>MECHANICAL OCCUPATIONS</t>
  </si>
  <si>
    <t>المهن الميكانيكية</t>
  </si>
  <si>
    <t>COOLING SYSTEM MECHANIC/GENERAL</t>
  </si>
  <si>
    <t>ميكانيكي تبريد/عام</t>
  </si>
  <si>
    <t>CURTAIN INSTALLATION WORKER</t>
  </si>
  <si>
    <t>مركب ستائر</t>
  </si>
  <si>
    <t>CUSTOMERS SERVICES MANAGER</t>
  </si>
  <si>
    <t>مدير خدمات الزبائن</t>
  </si>
  <si>
    <t>ELECTORNICS TECHNICIAN / COMMUNICATIONS</t>
  </si>
  <si>
    <t>فني الكتروني / اتصالات</t>
  </si>
  <si>
    <t>CAR CLEANER</t>
  </si>
  <si>
    <t>منظف سيارات</t>
  </si>
  <si>
    <t>TRUCKS MECHANIC/GENERAL</t>
  </si>
  <si>
    <t>ميكانيكي حافلات وشاحنات /عام</t>
  </si>
  <si>
    <t>CIVIL ENGINEER / BUILDINGS</t>
  </si>
  <si>
    <t>مهندس  مدني / أبنية</t>
  </si>
  <si>
    <t>OFFICE CLERK / GENERAL</t>
  </si>
  <si>
    <t>كاتب اداري عام</t>
  </si>
  <si>
    <t>SEAMAN</t>
  </si>
  <si>
    <t>بحار</t>
  </si>
  <si>
    <t>PHYSICIAN / GENERAL</t>
  </si>
  <si>
    <t>(طبيب ممارس  (عام</t>
  </si>
  <si>
    <t>SPECIALISED PHYSICIAN/OPTHALMOLOGY</t>
  </si>
  <si>
    <t>طبيب اختصاصي/عيون</t>
  </si>
  <si>
    <t>KINDERGARTEN TEACHER</t>
  </si>
  <si>
    <t>معلمو رياض الأطفال</t>
  </si>
  <si>
    <t>RECEPTION CLERK / PATIENTS</t>
  </si>
  <si>
    <t>كاتب استقبال مرضي</t>
  </si>
  <si>
    <t>SHIP YARD NAVIGATOR</t>
  </si>
  <si>
    <t>مرشد أحواض  سفن</t>
  </si>
  <si>
    <t>VETERINARIAN / GENERAL</t>
  </si>
  <si>
    <t>طبيب بيطري / عام</t>
  </si>
  <si>
    <t>ADVERTISING, MEDIA PLANNER</t>
  </si>
  <si>
    <t>مخطط دعاية واعلان</t>
  </si>
  <si>
    <t>ELECTRONICS TECHNICIAN / PROGRAMMING MACHINES</t>
  </si>
  <si>
    <t>فني الكتروني / آلات مبرمجة</t>
  </si>
  <si>
    <t>VETERINARY TECHNICIAN</t>
  </si>
  <si>
    <t>الفنيون البيطريون</t>
  </si>
  <si>
    <t>TOURISM &amp; TRAVEL CLERKS</t>
  </si>
  <si>
    <t>كتبة السياحة والسفريات</t>
  </si>
  <si>
    <t>VETERINARY EQUIPMENTS SALESMAN</t>
  </si>
  <si>
    <t>بائع تجهيزات الطب البيطري</t>
  </si>
  <si>
    <t>ASSISTANT MAINTENANCE MECHANIC</t>
  </si>
  <si>
    <t>مساعد ميكانيكي صيانة</t>
  </si>
  <si>
    <t>IRRIGATION &amp; SPRAYING EQUIPMENTS MECHANIC ASSISTANT</t>
  </si>
  <si>
    <t xml:space="preserve"> مساعد ميكانيكي تجهيزات الري والرش</t>
  </si>
  <si>
    <t>CASHIER</t>
  </si>
  <si>
    <t>صراف</t>
  </si>
  <si>
    <t>CLEARING AGENTS</t>
  </si>
  <si>
    <t xml:space="preserve"> وسطاء التخليص</t>
  </si>
  <si>
    <t>HUMAN RESOURCES MANAGER</t>
  </si>
  <si>
    <t>مدير الموارد البشرية</t>
  </si>
  <si>
    <t>AUDITOR</t>
  </si>
  <si>
    <t>مدقق حسابات</t>
  </si>
  <si>
    <t>ARCHITEDT</t>
  </si>
  <si>
    <t>مهندس  معماري</t>
  </si>
  <si>
    <t>RECEPTION CLERKS</t>
  </si>
  <si>
    <t>كتبة الاستقبال</t>
  </si>
  <si>
    <t>POLICEMEN AND CIVIL SERVICE</t>
  </si>
  <si>
    <t>الشرطة والامن</t>
  </si>
  <si>
    <t>TRANSPORT AFFAIRS DIRECTOR</t>
  </si>
  <si>
    <t>مدير شئون نقل</t>
  </si>
  <si>
    <t>PUBLIC RELATIONS SPECIALIST</t>
  </si>
  <si>
    <t>اختصاصي علاقات عامة</t>
  </si>
  <si>
    <t>TRANSLATOR</t>
  </si>
  <si>
    <t>مترجم</t>
  </si>
  <si>
    <t>RESEARCH &amp; STUDIES DIRECTOR</t>
  </si>
  <si>
    <t>مدير أبحاث ودراسات</t>
  </si>
  <si>
    <t>CLASSIFYING &amp; FOLLOW-UP CLERK</t>
  </si>
  <si>
    <t>كاتب تنسيق ومتابعة</t>
  </si>
  <si>
    <t>MESSENGER (JANITOR)</t>
  </si>
  <si>
    <t>( مراسل (فراش</t>
  </si>
  <si>
    <t>EXECUTIVE SECRETARY</t>
  </si>
  <si>
    <t>سكرتير تنفيذي</t>
  </si>
  <si>
    <t>REAL ESTATE BROKER</t>
  </si>
  <si>
    <t>سمسار أراضي وعقارات</t>
  </si>
  <si>
    <t>CLEANER / PUBLIC BUILDINGS</t>
  </si>
  <si>
    <t>منظف / مباني عامة</t>
  </si>
  <si>
    <t>SMALL TRUCKS MECHANIC /GENERAL</t>
  </si>
  <si>
    <t>ميكانيكي مركبات خفيفة /عام</t>
  </si>
  <si>
    <t>CHEMICAL ENGINEER / GENERAL</t>
  </si>
  <si>
    <t>مهندس  كيميائي / عام</t>
  </si>
  <si>
    <t>SEWAGE PLANT TECHNICIAN</t>
  </si>
  <si>
    <t>فني محطة تنقية مجاري</t>
  </si>
  <si>
    <t>PIPE FITTER</t>
  </si>
  <si>
    <t>براد أنابيب عام</t>
  </si>
  <si>
    <t>PRODUCTION MANAGER</t>
  </si>
  <si>
    <t>مدير انتاج</t>
  </si>
  <si>
    <t>CIVIL ENGINEER / METAL CONSTRUCTION</t>
  </si>
  <si>
    <t>مهندس  مدني / انشاءات معدنية</t>
  </si>
  <si>
    <t>ELECTRICAL ENGINEER / LINESS</t>
  </si>
  <si>
    <t>مهندس  كهربائي / تمديدات</t>
  </si>
  <si>
    <t>ELECTRICAL ENGINEER / PRECISION INSTRUMENTS</t>
  </si>
  <si>
    <t>مهندس  كهربائي / أجهزة دقيقة</t>
  </si>
  <si>
    <t>MECHANICAL ENGINEERS</t>
  </si>
  <si>
    <t>المهندسون الميكانيكيون</t>
  </si>
  <si>
    <t>MECHANICAL PRODUCTION ENGINEER / GENERAL</t>
  </si>
  <si>
    <t>مهندس  ميكانيكي انتاج / عام</t>
  </si>
  <si>
    <t>LANGUAGES TEACHER</t>
  </si>
  <si>
    <t>مدرس لغات</t>
  </si>
  <si>
    <t>TELEPHONE EXCHANGE OPERATOR</t>
  </si>
  <si>
    <t>مشغل بدالة</t>
  </si>
  <si>
    <t>FUEL SALESMEN</t>
  </si>
  <si>
    <t>بائعو الوقود</t>
  </si>
  <si>
    <t>WAITERS</t>
  </si>
  <si>
    <t>FORK-LIFT DRIVER</t>
  </si>
  <si>
    <t>سائق رافعة شوكية</t>
  </si>
  <si>
    <t>PUBLIC RELATIONS MANAGER</t>
  </si>
  <si>
    <t>مدير علاقات عامة</t>
  </si>
  <si>
    <t>OPERATIONS MANAGERS</t>
  </si>
  <si>
    <t>مدير عمليات تشغيل</t>
  </si>
  <si>
    <t>CIVIL ENGINEER / SEWAGE</t>
  </si>
  <si>
    <t>مهندس  مدني / مجاري</t>
  </si>
  <si>
    <t>SHIP'S NAVIGATION OFFICER</t>
  </si>
  <si>
    <t>مرشد سفن</t>
  </si>
  <si>
    <t>PHOTOGRAPHER</t>
  </si>
  <si>
    <t>مصور سينمائي</t>
  </si>
  <si>
    <t>INSURANCE SPECIALIST / GENERAL</t>
  </si>
  <si>
    <t>اختصاصي تأمين / عام</t>
  </si>
  <si>
    <t>ADMINISTRATIVE SPECIALIST</t>
  </si>
  <si>
    <t>اختصاصي اداري</t>
  </si>
  <si>
    <t>WEATHER MAPS DRAUGHTSMAN</t>
  </si>
  <si>
    <t>رسام خرائط مناخية</t>
  </si>
  <si>
    <t>MAINTENANCE TECHNICIAN / LIGHT VEHICLES</t>
  </si>
  <si>
    <t>فني صيانة مركبات خفيفة</t>
  </si>
  <si>
    <t>OCCUPATIONAL SAFETY &amp; HEALTH TECHNICIAN</t>
  </si>
  <si>
    <t>فني أمن وسلامة مهنية</t>
  </si>
  <si>
    <t>WATER &amp; SEWAGE TECHNICIAN / SUBSCRIBERS SERVICES</t>
  </si>
  <si>
    <t>فني مياه ومجاري / خدمات مشتركين</t>
  </si>
  <si>
    <t>RECEPTION CLERK / GENERAL</t>
  </si>
  <si>
    <t>كاتب استقبال عام</t>
  </si>
  <si>
    <t>CUSTOMS CLEARING CLERK</t>
  </si>
  <si>
    <t>كاتب تخليص جمركي</t>
  </si>
  <si>
    <t>GAS METER READER</t>
  </si>
  <si>
    <t>قارىء عداد غاز</t>
  </si>
  <si>
    <t>PURCHASING SUPERVISOR</t>
  </si>
  <si>
    <t>مشرف مشتريات</t>
  </si>
  <si>
    <t>FOLLOW-UP OPERATOR</t>
  </si>
  <si>
    <t>مشغل أجهزة المتابعة</t>
  </si>
  <si>
    <t>SEA SERVICES OCCUPATIONS</t>
  </si>
  <si>
    <t>مهن الخدمات البحرية</t>
  </si>
  <si>
    <t>LOADING &amp; UNLOADING WORKERS</t>
  </si>
  <si>
    <t>العاملون في خدمات الشحن والتفريغ</t>
  </si>
  <si>
    <t>PORTER</t>
  </si>
  <si>
    <t>مراسل صحفي</t>
  </si>
  <si>
    <t>REINFORCEMENT STEEL MACHINE OPERATOR</t>
  </si>
  <si>
    <t>مشغل جهاز شد فولاذ التسليح في الأعمدة الخرسانية</t>
  </si>
  <si>
    <t>INDUSTRIAL EQUIPMENTS INSTALLATION MECHANIC ASSISTANT</t>
  </si>
  <si>
    <t>مساعد ميكانيكي تركيب معدات</t>
  </si>
  <si>
    <t>INDUSTRIAL EQUIPMENTS MAINTENANCE WORKERS</t>
  </si>
  <si>
    <t>عمال صيانة المعدات الصناعية</t>
  </si>
  <si>
    <t>AIR-CONDITIONING MECHANIC/GENERAL</t>
  </si>
  <si>
    <t>ميكانيكي تكييف/عام</t>
  </si>
  <si>
    <t>SEWAGE CLEANING WORKER</t>
  </si>
  <si>
    <t>عامل تنظيف مجاري</t>
  </si>
  <si>
    <t>DIESEL ENGINES MECHANIC</t>
  </si>
  <si>
    <t>ميكانيكي محركات ديزل</t>
  </si>
  <si>
    <t>CONSTRUCTION CARPENTER</t>
  </si>
  <si>
    <t>نجارو الأبنيه</t>
  </si>
  <si>
    <t>FURNITURE UPHOLSTERER</t>
  </si>
  <si>
    <t>منجد أثاث</t>
  </si>
  <si>
    <t>REINFORCED CONCETTER</t>
  </si>
  <si>
    <t>حداد تسليح بناء</t>
  </si>
  <si>
    <t>FINANCIAL &amp; ACCOUNTING AFFAIRS DIRECTOR</t>
  </si>
  <si>
    <t>مدير شئون مالية ومحاسبية</t>
  </si>
  <si>
    <t>PLANNING DIRECTOR</t>
  </si>
  <si>
    <t>مدير تخطيط</t>
  </si>
  <si>
    <t>COMPUTER SERVICES MANAGER</t>
  </si>
  <si>
    <t>مدير خدمات الحاسب الآلي</t>
  </si>
  <si>
    <t>MECHANICAL ENGINEER / PRODUCTION</t>
  </si>
  <si>
    <t>مهندس ميكانيكي/انتاج</t>
  </si>
  <si>
    <t>ZOOLOGY TEACHER</t>
  </si>
  <si>
    <t>أستاذ علم حيوان</t>
  </si>
  <si>
    <t>MATHEMATICS TEACHER</t>
  </si>
  <si>
    <t>أستاذ رياضيات</t>
  </si>
  <si>
    <t>SOCIOLOGY TEACHER</t>
  </si>
  <si>
    <t>أستاذ علم اجتماع</t>
  </si>
  <si>
    <t>SPORT EDUCATION TEACHER</t>
  </si>
  <si>
    <t>مدرس تربية رياضية</t>
  </si>
  <si>
    <t>LIBRARIAN</t>
  </si>
  <si>
    <t>أمين مكتبة</t>
  </si>
  <si>
    <t>FINANCIAL CONTROLLER</t>
  </si>
  <si>
    <t>مراقب مالي</t>
  </si>
  <si>
    <t>ARCHITECTURAL DRAUGHTSMAN</t>
  </si>
  <si>
    <t>رسام معمارى</t>
  </si>
  <si>
    <t>ELECTRICAL TECHNICIANS</t>
  </si>
  <si>
    <t>الفنيون الكهربائيون</t>
  </si>
  <si>
    <t>INSURANCE SALESMAN / GENERAL</t>
  </si>
  <si>
    <t>وسيط تأمين عام</t>
  </si>
  <si>
    <t>METAL SHEETS BLACKSMITH / GENERAL</t>
  </si>
  <si>
    <t>مفصل صفائح معدنية / عام</t>
  </si>
  <si>
    <t>TELECOMMUNICATIONS MANAGER</t>
  </si>
  <si>
    <t>مدير اتصالات سلكية ولاسلكية</t>
  </si>
  <si>
    <t>PROFESSIONALS IN SYSTEM ANALYST</t>
  </si>
  <si>
    <t>الاختصاصيون في نظم المعلومات</t>
  </si>
  <si>
    <t>TOWNS PLANNER</t>
  </si>
  <si>
    <t>مهندس  تخطيط مدن</t>
  </si>
  <si>
    <t>CIVIL ENGINEER/RAILWAY</t>
  </si>
  <si>
    <t>مهندس مدني/سكك حديدية</t>
  </si>
  <si>
    <t>SURVEYOR ENGINEER / GENERAL</t>
  </si>
  <si>
    <t>مهندس  مساحة / عام</t>
  </si>
  <si>
    <t>SURVEYOR ENGINEER / SEA</t>
  </si>
  <si>
    <t>مهندس  مساحة / بحرية</t>
  </si>
  <si>
    <t>ELECTRICAL ENGINEER / POWER GENERATION</t>
  </si>
  <si>
    <t>مهندس  كهربائي / توليد</t>
  </si>
  <si>
    <t>ELECTRONICS ENGINEERS</t>
  </si>
  <si>
    <t>المهندسون الالكترونيون</t>
  </si>
  <si>
    <t>MECHANICAL ENGINEER / GENERAL MAINTENANCE</t>
  </si>
  <si>
    <t>مهندس  ميكانيكي / صيانة عامة</t>
  </si>
  <si>
    <t>GEOLOGICAL ENGINEER</t>
  </si>
  <si>
    <t>مهندس  جيولوجي</t>
  </si>
  <si>
    <t>PETROLEUM ENGINEER</t>
  </si>
  <si>
    <t>مهندس  نفط</t>
  </si>
  <si>
    <t>WELL DRILLING ENGINEER</t>
  </si>
  <si>
    <t>مهندس  حفر آبار</t>
  </si>
  <si>
    <t>INDUSTRIAL ENGINEER / GENERAL</t>
  </si>
  <si>
    <t>مهندس  صناعي / عام</t>
  </si>
  <si>
    <t>INDUSTRY ENGINEER</t>
  </si>
  <si>
    <t>مهندس  تصنيع</t>
  </si>
  <si>
    <t>DEVELOPMENT AND SPECIFICATION ENGINEER</t>
  </si>
  <si>
    <t>مهندس  تطوير ومواصفات</t>
  </si>
  <si>
    <t>ENVIRONMENT ENGINEER</t>
  </si>
  <si>
    <t>مهندسو الصحة والبيئة</t>
  </si>
  <si>
    <t>SHIP PILOT</t>
  </si>
  <si>
    <t>ملاح بحري</t>
  </si>
  <si>
    <t>ADMINISTRATIVE DEVELOPMENT SPECIALIST</t>
  </si>
  <si>
    <t>الاختصاصيون في الادارة والتطوير الاداري</t>
  </si>
  <si>
    <t>INSECTS LABORATORY TECHNICIAN</t>
  </si>
  <si>
    <t>فني مختبر حشرات</t>
  </si>
  <si>
    <t>STRUCTURAL DRAUGHTSMAN / BUILDING</t>
  </si>
  <si>
    <t>رسام انشائي / أبنية</t>
  </si>
  <si>
    <t>POWER STATIONS TECHNICIAN / CONSTRUCTION</t>
  </si>
  <si>
    <t>فني محطات توليد / تركيب</t>
  </si>
  <si>
    <t>ELECTRICAL TECHNICIAN / UNDERGROUND CABLES</t>
  </si>
  <si>
    <t>فني كهربائي / كبلات أرضية</t>
  </si>
  <si>
    <t>ELECTRONICS TECHNICIAN / CONTROL INSTRUMENTS</t>
  </si>
  <si>
    <t>فني الكتروني / أجهزة تحكم</t>
  </si>
  <si>
    <t>MECHANICAL TECHNICIANS</t>
  </si>
  <si>
    <t>الفنيون الميكانيكيون</t>
  </si>
  <si>
    <t>MECHANICAL TECHNICIAN / PRODUCTION</t>
  </si>
  <si>
    <t>فني ميكانيكي / انتاج</t>
  </si>
  <si>
    <t>ENGINE LATHE-MACHINING TECHNICIAN</t>
  </si>
  <si>
    <t>فني خراطة محركات</t>
  </si>
  <si>
    <t>WELL DRILLING TECHNICIAN</t>
  </si>
  <si>
    <t>فني حفر الآبار</t>
  </si>
  <si>
    <t>PALM CULTIVATION TECHNICIAN</t>
  </si>
  <si>
    <t>فني زراعة نخيل</t>
  </si>
  <si>
    <t>MIDWIFE</t>
  </si>
  <si>
    <t>قابلة قانونية</t>
  </si>
  <si>
    <t>VOCATIONAL TRAINERS</t>
  </si>
  <si>
    <t>المدربون المهنيون</t>
  </si>
  <si>
    <t>NOTARY PUBLIC CLERK</t>
  </si>
  <si>
    <t>كاتب تصديق وثائق</t>
  </si>
  <si>
    <t>STROEHOUSEMAN</t>
  </si>
  <si>
    <t>خازن</t>
  </si>
  <si>
    <t>SHARES &amp; BONDS CLERK</t>
  </si>
  <si>
    <t>كاتب أسهم وسندات مالية</t>
  </si>
  <si>
    <t>CUSTOMS CLEARING AGENT</t>
  </si>
  <si>
    <t>وسيط تخليص  جمركي</t>
  </si>
  <si>
    <t>MEAT SALESMAN</t>
  </si>
  <si>
    <t>(قصاب  (بائع لحم</t>
  </si>
  <si>
    <t>HOUSEHOLD UTENSILS &amp; EQUIPMENTS SALESMAN/GENERAL</t>
  </si>
  <si>
    <t>بائع أدوات وأجهزة منزلية/عام</t>
  </si>
  <si>
    <t>STEAM-PRESSING WORKER</t>
  </si>
  <si>
    <t>كواء ملابس بالبخار</t>
  </si>
  <si>
    <t>DRY CLEANING WORKER</t>
  </si>
  <si>
    <t>عامل تنظيف جاف</t>
  </si>
  <si>
    <t>ROOM SERVICES SUPERVISOR</t>
  </si>
  <si>
    <t>مشرف خدمات غرف</t>
  </si>
  <si>
    <t>DISH WASHER</t>
  </si>
  <si>
    <t>منظف اواني</t>
  </si>
  <si>
    <t>DIVER</t>
  </si>
  <si>
    <t>غطاس بحري</t>
  </si>
  <si>
    <t>SUPERVISOR / CONSTRUCTION WORKS</t>
  </si>
  <si>
    <t>مشرف عمل اعمال انشائية</t>
  </si>
  <si>
    <t>SUPERVISOR / PUBLIC SERVISES</t>
  </si>
  <si>
    <t>مشرف خدمات عامة</t>
  </si>
  <si>
    <t>TEXTILE WORKERS</t>
  </si>
  <si>
    <t>عمال النسيج</t>
  </si>
  <si>
    <t>SCULPTOR</t>
  </si>
  <si>
    <t>(نحات (مثال</t>
  </si>
  <si>
    <t>STEEL FURNACEMAN</t>
  </si>
  <si>
    <t>مشغل فرن الفولاذ</t>
  </si>
  <si>
    <t>PLASTICS &amp; RUBBER WORKERS</t>
  </si>
  <si>
    <t>عمال الصناعات البلاستيكية والمطاطية</t>
  </si>
  <si>
    <t>METAL FITTER/GENERAL</t>
  </si>
  <si>
    <t>سباك معدن عام</t>
  </si>
  <si>
    <t>PRECISION INSTRUMENTS MECHANIC</t>
  </si>
  <si>
    <t>HOME AIR-CONDITIONING MECHANIC</t>
  </si>
  <si>
    <t>ميكانيكي مكيفات منزلية</t>
  </si>
  <si>
    <t>VEHICLE DRIVERS</t>
  </si>
  <si>
    <t>سائقو المركبات</t>
  </si>
  <si>
    <t>PRIVATE CAR DRIVER</t>
  </si>
  <si>
    <t>سائق سيارة خصوصي</t>
  </si>
  <si>
    <t>ENGINE CYLINDERS TURNER</t>
  </si>
  <si>
    <t>خراط اسطوانات المحرك</t>
  </si>
  <si>
    <t>POWER GENERATING LPANT INSTALLATION ELECTRICIAN</t>
  </si>
  <si>
    <t>كهربائي تركيب محطات توليد</t>
  </si>
  <si>
    <t>MEASURING INSTRUMENTS ELECTRICIAN</t>
  </si>
  <si>
    <t xml:space="preserve"> كهربائي أجهزة قياس</t>
  </si>
  <si>
    <t>ELECTRIC EQUIPMENTS ELECTRICIAN / GENERAL</t>
  </si>
  <si>
    <t>كهربائي آلات كهربائية / عام</t>
  </si>
  <si>
    <t>DECOR WOODWORKER</t>
  </si>
  <si>
    <t>نجارو الديكور الخشبي</t>
  </si>
  <si>
    <t>INSULATION MATERIALS INSTALLER</t>
  </si>
  <si>
    <t>واضع المواد العازلة</t>
  </si>
  <si>
    <t>STRUCTURAL BUILDING MASONS</t>
  </si>
  <si>
    <t>عمال بناء الهياكل</t>
  </si>
  <si>
    <t>BUILDING PAINTER</t>
  </si>
  <si>
    <t>دهان مباني</t>
  </si>
  <si>
    <t>Reasons for Stopping Operations</t>
  </si>
  <si>
    <t>اسباب توقف المنشأة</t>
  </si>
  <si>
    <t>اخرى</t>
  </si>
  <si>
    <t>قانوني / إداري</t>
  </si>
  <si>
    <t xml:space="preserve">نقص المواد الخام </t>
  </si>
  <si>
    <t xml:space="preserve">تعطل آلات </t>
  </si>
  <si>
    <t xml:space="preserve">عمالة </t>
  </si>
  <si>
    <t xml:space="preserve">مالي </t>
  </si>
  <si>
    <t>Legal / Administrative</t>
  </si>
  <si>
    <t>Shortage in Raw Materials</t>
  </si>
  <si>
    <t>Machine Breakdown</t>
  </si>
  <si>
    <t>Labour</t>
  </si>
  <si>
    <t>Financial</t>
  </si>
  <si>
    <t xml:space="preserve">Number of Establishments in the Private Sector by Major Economic Activity and Size of </t>
  </si>
  <si>
    <t xml:space="preserve">Number of Establishments in Private Sector by Major Economic Activity and Capital Ownership </t>
  </si>
  <si>
    <t>Structure - March 2006</t>
  </si>
  <si>
    <t xml:space="preserve">Number of New Workers Expected to be Recruited at Establishments in Private Sector (During the </t>
  </si>
  <si>
    <t>1.1.0</t>
  </si>
  <si>
    <t>1.2.0</t>
  </si>
  <si>
    <t>1.3.0</t>
  </si>
  <si>
    <t>1.11.0</t>
  </si>
  <si>
    <t>1.12.0</t>
  </si>
  <si>
    <t>1.14.0</t>
  </si>
  <si>
    <t>1.13.0</t>
  </si>
  <si>
    <t>1.15.0</t>
  </si>
  <si>
    <t>1.16.0</t>
  </si>
  <si>
    <t>1.4.0</t>
  </si>
  <si>
    <t>1.5.1</t>
  </si>
  <si>
    <t>1.5.2</t>
  </si>
  <si>
    <t>1.6.1</t>
  </si>
  <si>
    <t>1.6.2</t>
  </si>
  <si>
    <t>1.7.0</t>
  </si>
  <si>
    <t>1.8.0</t>
  </si>
  <si>
    <t>1.9.0</t>
  </si>
  <si>
    <t>1.10.0</t>
  </si>
  <si>
    <t>1.17.0</t>
  </si>
  <si>
    <r>
      <t>Table</t>
    </r>
    <r>
      <rPr>
        <b/>
        <sz val="12"/>
        <color indexed="18"/>
        <rFont val="Arial"/>
        <family val="2"/>
      </rPr>
      <t xml:space="preserve"> (1.1.0) ا</t>
    </r>
    <r>
      <rPr>
        <sz val="12"/>
        <color indexed="18"/>
        <rFont val="Arial"/>
        <family val="2"/>
      </rPr>
      <t xml:space="preserve">لجدول </t>
    </r>
  </si>
  <si>
    <r>
      <t>Table</t>
    </r>
    <r>
      <rPr>
        <b/>
        <sz val="12"/>
        <color indexed="18"/>
        <rFont val="Arial"/>
        <family val="2"/>
      </rPr>
      <t xml:space="preserve"> (1.2.0) </t>
    </r>
    <r>
      <rPr>
        <sz val="12"/>
        <color indexed="18"/>
        <rFont val="Arial"/>
        <family val="2"/>
      </rPr>
      <t>الجدول</t>
    </r>
  </si>
  <si>
    <r>
      <t xml:space="preserve">Table </t>
    </r>
    <r>
      <rPr>
        <b/>
        <sz val="12"/>
        <color indexed="18"/>
        <rFont val="Arial"/>
        <family val="2"/>
      </rPr>
      <t xml:space="preserve">(1.3.0) </t>
    </r>
    <r>
      <rPr>
        <sz val="12"/>
        <color indexed="18"/>
        <rFont val="Arial"/>
        <family val="2"/>
      </rPr>
      <t>الجدول</t>
    </r>
  </si>
  <si>
    <r>
      <t xml:space="preserve">Table </t>
    </r>
    <r>
      <rPr>
        <b/>
        <sz val="12"/>
        <color indexed="18"/>
        <rFont val="Arial"/>
        <family val="2"/>
      </rPr>
      <t>(1.4.0)</t>
    </r>
    <r>
      <rPr>
        <sz val="12"/>
        <color indexed="18"/>
        <rFont val="Arial"/>
        <family val="2"/>
      </rPr>
      <t xml:space="preserve"> الجدول</t>
    </r>
  </si>
  <si>
    <r>
      <t>Table</t>
    </r>
    <r>
      <rPr>
        <b/>
        <sz val="12"/>
        <color indexed="18"/>
        <rFont val="Arial"/>
        <family val="2"/>
      </rPr>
      <t xml:space="preserve"> (1.5.1) </t>
    </r>
    <r>
      <rPr>
        <sz val="12"/>
        <color indexed="18"/>
        <rFont val="Arial"/>
        <family val="2"/>
      </rPr>
      <t>الجدول</t>
    </r>
  </si>
  <si>
    <r>
      <t>Table</t>
    </r>
    <r>
      <rPr>
        <b/>
        <sz val="12"/>
        <color indexed="18"/>
        <rFont val="Arial"/>
        <family val="2"/>
      </rPr>
      <t xml:space="preserve"> (1.5.2) </t>
    </r>
    <r>
      <rPr>
        <sz val="12"/>
        <color indexed="18"/>
        <rFont val="Arial"/>
        <family val="2"/>
      </rPr>
      <t>الجدول</t>
    </r>
  </si>
  <si>
    <r>
      <t>Table</t>
    </r>
    <r>
      <rPr>
        <b/>
        <sz val="12"/>
        <color indexed="18"/>
        <rFont val="Arial"/>
        <family val="2"/>
      </rPr>
      <t xml:space="preserve"> (1.6.1)</t>
    </r>
    <r>
      <rPr>
        <sz val="12"/>
        <color indexed="18"/>
        <rFont val="Arial"/>
        <family val="2"/>
      </rPr>
      <t xml:space="preserve"> الجدول</t>
    </r>
  </si>
  <si>
    <r>
      <t>Table</t>
    </r>
    <r>
      <rPr>
        <b/>
        <sz val="12"/>
        <color indexed="18"/>
        <rFont val="Arial"/>
        <family val="2"/>
      </rPr>
      <t xml:space="preserve"> (1.6.2) </t>
    </r>
    <r>
      <rPr>
        <sz val="12"/>
        <color indexed="18"/>
        <rFont val="Arial"/>
        <family val="2"/>
      </rPr>
      <t>الجدول</t>
    </r>
  </si>
  <si>
    <r>
      <t>Table</t>
    </r>
    <r>
      <rPr>
        <b/>
        <sz val="12"/>
        <color indexed="18"/>
        <rFont val="Arial"/>
        <family val="2"/>
      </rPr>
      <t xml:space="preserve"> (1.7.0) </t>
    </r>
    <r>
      <rPr>
        <sz val="12"/>
        <color indexed="18"/>
        <rFont val="Arial"/>
        <family val="2"/>
      </rPr>
      <t>الجدول</t>
    </r>
  </si>
  <si>
    <r>
      <t>Table</t>
    </r>
    <r>
      <rPr>
        <b/>
        <sz val="12"/>
        <color indexed="18"/>
        <rFont val="Arial"/>
        <family val="2"/>
      </rPr>
      <t xml:space="preserve"> (1.8.0)</t>
    </r>
    <r>
      <rPr>
        <sz val="12"/>
        <color indexed="18"/>
        <rFont val="Arial"/>
        <family val="2"/>
      </rPr>
      <t xml:space="preserve"> الجدول</t>
    </r>
  </si>
  <si>
    <r>
      <t>Table</t>
    </r>
    <r>
      <rPr>
        <b/>
        <sz val="12"/>
        <color indexed="18"/>
        <rFont val="Arial"/>
        <family val="2"/>
      </rPr>
      <t xml:space="preserve"> (1.9.0) </t>
    </r>
    <r>
      <rPr>
        <sz val="12"/>
        <color indexed="18"/>
        <rFont val="Arial"/>
        <family val="2"/>
      </rPr>
      <t>الجدول</t>
    </r>
  </si>
  <si>
    <r>
      <t xml:space="preserve">Table </t>
    </r>
    <r>
      <rPr>
        <b/>
        <sz val="12"/>
        <color indexed="18"/>
        <rFont val="Arial"/>
        <family val="2"/>
      </rPr>
      <t xml:space="preserve">(1.10.0) </t>
    </r>
    <r>
      <rPr>
        <sz val="12"/>
        <color indexed="18"/>
        <rFont val="Arial"/>
        <family val="2"/>
      </rPr>
      <t xml:space="preserve">الجدول </t>
    </r>
  </si>
  <si>
    <r>
      <t xml:space="preserve">Table </t>
    </r>
    <r>
      <rPr>
        <b/>
        <sz val="12"/>
        <color indexed="18"/>
        <rFont val="Arial"/>
        <family val="2"/>
      </rPr>
      <t>(1.12.0)</t>
    </r>
    <r>
      <rPr>
        <sz val="12"/>
        <color indexed="18"/>
        <rFont val="Arial"/>
        <family val="2"/>
      </rPr>
      <t xml:space="preserve"> الجدول</t>
    </r>
  </si>
  <si>
    <r>
      <t xml:space="preserve">Table </t>
    </r>
    <r>
      <rPr>
        <b/>
        <sz val="12"/>
        <color indexed="18"/>
        <rFont val="Arial"/>
        <family val="2"/>
      </rPr>
      <t xml:space="preserve">(1.13.0) </t>
    </r>
    <r>
      <rPr>
        <sz val="12"/>
        <color indexed="18"/>
        <rFont val="Arial"/>
        <family val="2"/>
      </rPr>
      <t xml:space="preserve">الجدول </t>
    </r>
  </si>
  <si>
    <t>Table (1.14.0) الجدول</t>
  </si>
  <si>
    <r>
      <t xml:space="preserve">Table (1.15.0) </t>
    </r>
    <r>
      <rPr>
        <sz val="12"/>
        <color indexed="18"/>
        <rFont val="Arial"/>
        <family val="2"/>
      </rPr>
      <t>الجدول</t>
    </r>
  </si>
  <si>
    <r>
      <t>Table</t>
    </r>
    <r>
      <rPr>
        <b/>
        <sz val="12"/>
        <color indexed="18"/>
        <rFont val="Arial"/>
        <family val="2"/>
      </rPr>
      <t xml:space="preserve"> (1.16.0) </t>
    </r>
    <r>
      <rPr>
        <sz val="12"/>
        <color indexed="18"/>
        <rFont val="Arial"/>
        <family val="2"/>
      </rPr>
      <t xml:space="preserve">الجدول </t>
    </r>
  </si>
  <si>
    <r>
      <t>Table</t>
    </r>
    <r>
      <rPr>
        <b/>
        <sz val="12"/>
        <color indexed="18"/>
        <rFont val="Arial"/>
        <family val="2"/>
      </rPr>
      <t xml:space="preserve"> (1.17.0)</t>
    </r>
    <r>
      <rPr>
        <sz val="12"/>
        <color indexed="18"/>
        <rFont val="Arial"/>
        <family val="2"/>
      </rPr>
      <t xml:space="preserve"> الجدول</t>
    </r>
  </si>
  <si>
    <t>عدد المنشأت في القطاع الخاص حسب النشاط الإقتصادي الرئيسي وحجم العمالة بالمنشأة - مارس 2006</t>
  </si>
  <si>
    <t>عدد المنشأت في القطاع الخاص حسب حجم العمالة بالمنشأة وهيكل ملكية رأس المأل -  مارس 2006</t>
  </si>
  <si>
    <t>Size of Estabishment</t>
  </si>
  <si>
    <t>عدد المنشآت بالقطاع الخاص التي خصصت مبالغ للتدريب حسب النشاط الإقتصادي الرئيسي وحجم العمالة بالمنشأة - مارس 2006</t>
  </si>
  <si>
    <t>المبالغ المخصصة للتدريب (بالدينار البحريني) في المنشآت بالقطاع الخاص حسب النشاط الإقتصادي الرئيسي وحجم العمالة بالمنشأة - مارس 2006</t>
  </si>
  <si>
    <t>عدد المنشآت بالقطاع الخاص التي دفعت مبالغ للتدريب حسب النشاط الإقتصادي الرئيسي وحجم العمالة بالمنشأة - مارس 2006</t>
  </si>
  <si>
    <t>المبالغ المدفوعة للتدريب (بالدينار البحريني)في المنشآت بالقطاع الخاص حسب النشاط الإقتصادي الرئيسي وحجم العمالة بالمنشأة - مارس 2006</t>
  </si>
  <si>
    <t>عدد العاملين المتدربين في المنشآت بالقطاع الخاص حسب النشاط الإقتصادي الرئيسي وحجم العمالة بالمنشأة - مارس 2006</t>
  </si>
  <si>
    <t>عدد العمالة الجديدة المتوقع توظيفها (خلال 12 شهرا القادمة) بالمنشآت في الفطاع الخاص حسب النشاط الإقتصادي الرئيسي للمنشأة وحجم العمالة بالمنشأة - مارس 2006</t>
  </si>
  <si>
    <t>إجمالي المبالغ المخصصة والمدفوعة للتدريب (بالدينار البحريني) وعدد العاملين المتدربين حسب النشاط الأقتصادي الرئيسي بمنشآت القطاع الخاص  - مارس 2006</t>
  </si>
  <si>
    <t>Total Training Allocated &amp; Paid Amounts (in BD) and No. of Trained Employees by Major Economic Activity for Establishments in Private Sector  - March 2006</t>
  </si>
  <si>
    <t>عدد المنشأت في القطاع الخاص حسب حجم العمالة بالمنشأة وهيكل ملكية رأس المال -  مارس 2006</t>
  </si>
  <si>
    <t>Number of Establishments in the Private Sector by Major Economic Activity and Size of Employment in the Establishment - March 2006</t>
  </si>
  <si>
    <t>Number of Establishments in Private Sector by Size of Employment in the Establishment and Capital Ownership Structure - March 2006</t>
  </si>
  <si>
    <t>Employment in the Establishment - March 2006</t>
  </si>
  <si>
    <t>Number of Establishments in Private Sector by Size of Employment in the Estabishment and Capital</t>
  </si>
  <si>
    <t>Number of Establishments in Private Sector Allocated Amount for Training by Major Economic Activity and Size of Employment in the Establishments  - March 2006</t>
  </si>
  <si>
    <t>Allocated Amounts for Training (in BD) in Establishments at Private Sector of  by Major Economic Activity and Size of Employment in the Establishments  - March 2006</t>
  </si>
  <si>
    <t>Number of Establishments in Private Sector Paid Amounts for Training by Major Economic Activity and Size of Employment in the Establishment - March 2006</t>
  </si>
  <si>
    <t>المبالغ المدفوعة للتدريب (بالدينار البحريني) في المنشآت بالقطاع الخاص حسب النشاط الإقتصادي الرئيسي وحجم العمالة بالمنشأة - مارس 2006</t>
  </si>
  <si>
    <t>Paid Amounts for Establishments at Private Sector of  by Major Economic Activity and Size of Employment in the Establishment - March 2006</t>
  </si>
  <si>
    <t>Number of Traineed Employees in Establishments at Private Sector by Major Economic Activity and Size of Employment in the Establishment   - March 2006</t>
  </si>
  <si>
    <t>عدد العاملين الخارجين من المنشآت بالقطاع الخاص خلال عام 2005 حسب السبب والجنسية والجنس</t>
  </si>
  <si>
    <t>Number of Employees Left the Service at the Private Secter Establishments during the Year 2005 by Reason, Nationality and Sex</t>
  </si>
  <si>
    <t>Nationality / Sex</t>
  </si>
  <si>
    <t>Number of Employees Left the Service at the Praivate Secter Establishments during the Year 2005 by Reason, Nationality and Sex</t>
  </si>
  <si>
    <t xml:space="preserve">عدد المنشأت حسب النشاط الإقتصادي الرئيسي وحجم العمالة بالمنشأة واذا ما واجهت صعوبات في توظيف بعض المهن  (خلال عام 2005) </t>
  </si>
  <si>
    <t>مواجهة صعوبات في توظيف بعض المهن (خلال عام 2005)</t>
  </si>
  <si>
    <t>Experienced Difficulties in Job Recruiting (During the Year 2005)</t>
  </si>
  <si>
    <t>Number of Establishments in the Private Sector by Major Economic Activity, Size of Employment in the Establishments and Experienced Difficulties in Job Recruiting (During the Year 2005)</t>
  </si>
  <si>
    <t xml:space="preserve">      Number of Establishments in the Private Sector by Major Economic Activity, Size of Employment in the Establishments and Experienced Difficulties in Job Recruiting        (During the Year 2005)</t>
  </si>
  <si>
    <t>عدد المنشأت بالقطاع الخاص التي واجهت صعوبة في توظيف بعض المهن (خلال عام 2005) حسب المهنة ورمزها</t>
  </si>
  <si>
    <t>Number of Establishments at Private Sector Experienced Difficulties in Recruiting Certain Jobs (During the Year 2005) by Occupation and Code</t>
  </si>
  <si>
    <t>Serial No.</t>
  </si>
  <si>
    <t>Table (1.11.0) الجدول</t>
  </si>
  <si>
    <t xml:space="preserve">وجود خطة لدى المنشأة في تطوير وزيادة العمالة (خلال 12 شهرا القادمة) </t>
  </si>
  <si>
    <t>عدد المنشأت في الفطاع الخاص حسب النشاط الإقتصادي الرئيسي والخطة التي لدى المنشأة في تطوير وزيادة العمالة (خلال 12 شهرا القادمة)</t>
  </si>
  <si>
    <t>Number of Establishments in Private Sector by Major Economic Activity and Plan for Recruiting (During the Next 12 Months)</t>
  </si>
  <si>
    <t xml:space="preserve">Plan of Recruiting (During Next 12 Months) </t>
  </si>
  <si>
    <t>عدد العمالة الجديدة المتوقع توظيفها (خلال 12 شهرا القادمة) بالمنشآت بالقطاع الخاص حسب النشاط الإقتصادي الرئيسي والجنسية والجنس - مارس 2006</t>
  </si>
  <si>
    <t>Next 12 Months) by Establishment Major Economic Activity and Size of Employment in the Establishments  - March 2006</t>
  </si>
  <si>
    <t xml:space="preserve"> by Establishment Major Economic Activity, Nationality and Sex - March 2006</t>
  </si>
  <si>
    <t>عدد العمالة الجديدة المتوقع توظيفها (خلال 12 شهرا القادمة) بالمنشآت بالقطاع الخاص حسب النشاط الإقتصادي الرئيسي والجنسية والجنس  - مارس 2006</t>
  </si>
  <si>
    <t>Number of New Workers Expected to be Recruited  at Establishments in Private Sector (During the Next 12 months) by Establishment Major Economic Activity, Nationality and Sex  - March 2006</t>
  </si>
  <si>
    <t>Number of New Workers Expected to be Recruited at Establishments in Private Sector (During the Next 12 Months) by Establishment Major Economic Activity and Size of Employment in the Establishments  - March 2006</t>
  </si>
  <si>
    <t xml:space="preserve">عدد المنشأت بالقطاع الخاص حسب النشاط الإقتصادي الرئيسي وعدد أيام توقف المنشأة عن عملها (خلال عام 2005) </t>
  </si>
  <si>
    <t xml:space="preserve"> Number of Establishments in the Private Sector by Major Economic Activity and Period of Operation Stoppage (During the Year 2005)</t>
  </si>
  <si>
    <t>Number of Establishments in the Private Sector by Major Economic Activity and Period of Operation Stoppage (During the Year 2005)</t>
  </si>
  <si>
    <t>عدد المنشأت بالفطاع الخاص حسب حجم العمالة بالمنشأة وعدد أيام التوقف عن العمل (خلال عام 2005)</t>
  </si>
  <si>
    <t xml:space="preserve"> Number of Establishments in the Private Sector by Size of Employment in the Establishments and Period of Operation </t>
  </si>
  <si>
    <t>Stoppage (During the Year 2005)</t>
  </si>
  <si>
    <t>Number of Establishments in the Private Sector by Size of Employment in the Establishments and Period of Operation Stoppage (During the Year 2005)</t>
  </si>
  <si>
    <t>مثغل جهاز تكسية الاطارات</t>
  </si>
  <si>
    <t>فني صوت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</si>
</sst>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ب.&quot;\ #,##0_-;&quot;د.ب.&quot;\ #,##0\-"/>
    <numFmt numFmtId="165" formatCode="&quot;د.ب.&quot;\ #,##0_-;[Red]&quot;د.ب.&quot;\ #,##0\-"/>
    <numFmt numFmtId="166" formatCode="&quot;د.ب.&quot;\ #,##0.00_-;&quot;د.ب.&quot;\ #,##0.00\-"/>
    <numFmt numFmtId="167" formatCode="&quot;د.ب.&quot;\ #,##0.00_-;[Red]&quot;د.ب.&quot;\ #,##0.00\-"/>
    <numFmt numFmtId="168" formatCode="_-&quot;د.ب.&quot;\ * #,##0_-;_-&quot;د.ب.&quot;\ * #,##0\-;_-&quot;د.ب.&quot;\ * &quot;-&quot;_-;_-@_-"/>
    <numFmt numFmtId="169" formatCode="_-* #,##0_-;_-* #,##0\-;_-* &quot;-&quot;_-;_-@_-"/>
    <numFmt numFmtId="170" formatCode="_-&quot;د.ب.&quot;\ * #,##0.00_-;_-&quot;د.ب.&quot;\ * #,##0.00\-;_-&quot;د.ب.&quot;\ * &quot;-&quot;??_-;_-@_-"/>
    <numFmt numFmtId="171" formatCode="_-* #,##0.00_-;_-* #,##0.00\-;_-* &quot;-&quot;??_-;_-@_-"/>
    <numFmt numFmtId="172" formatCode="_-* #,##0.00\ _€_-;\-* #,##0.00\ _€_-;_-* &quot;-&quot;??\ _€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\ &quot;€&quot;_-;\-* #,##0\ &quot;€&quot;_-;_-* &quot;-&quot;\ &quot;€&quot;_-;_-@_-"/>
    <numFmt numFmtId="176" formatCode="#,##0.0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3C01]dd\ mmmm\,\ yyyy"/>
    <numFmt numFmtId="186" formatCode="[$-3C01]hh:mm:ss\ AM/PM"/>
    <numFmt numFmtId="187" formatCode="&quot;Vrai&quot;;&quot;Vrai&quot;;&quot;Faux&quot;"/>
    <numFmt numFmtId="188" formatCode="&quot;Actif&quot;;&quot;Actif&quot;;&quot;Inactif&quot;"/>
    <numFmt numFmtId="189" formatCode="_-* #,##0.0000_-;_-* #,##0.0000\-;_-* &quot;-&quot;????_-;_-@_-"/>
  </numFmts>
  <fonts count="31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abic Transparent"/>
      <family val="0"/>
    </font>
    <font>
      <sz val="8"/>
      <name val="Arial"/>
      <family val="0"/>
    </font>
    <font>
      <b/>
      <sz val="9"/>
      <color indexed="56"/>
      <name val="Arial"/>
      <family val="2"/>
    </font>
    <font>
      <b/>
      <sz val="10"/>
      <color indexed="5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18"/>
      <name val="Arial"/>
      <family val="2"/>
    </font>
    <font>
      <b/>
      <sz val="16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56"/>
      <name val="Arial"/>
      <family val="2"/>
    </font>
    <font>
      <sz val="10"/>
      <name val="Times New Roman"/>
      <family val="1"/>
    </font>
    <font>
      <sz val="12"/>
      <color indexed="56"/>
      <name val="Arial"/>
      <family val="2"/>
    </font>
    <font>
      <sz val="11"/>
      <name val="Traditional Arabic"/>
      <family val="0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4" fillId="0" borderId="0" xfId="21" applyFont="1" applyFill="1" applyAlignment="1">
      <alignment horizontal="centerContinuous" vertical="center"/>
      <protection/>
    </xf>
    <xf numFmtId="0" fontId="5" fillId="0" borderId="0" xfId="21" applyFont="1" applyFill="1" applyAlignment="1">
      <alignment horizontal="centerContinuous" vertical="center"/>
      <protection/>
    </xf>
    <xf numFmtId="0" fontId="3" fillId="0" borderId="0" xfId="21" applyFont="1" applyFill="1" applyAlignment="1">
      <alignment horizontal="centerContinuous" wrapText="1"/>
      <protection/>
    </xf>
    <xf numFmtId="0" fontId="5" fillId="0" borderId="0" xfId="21" applyFont="1" applyFill="1" applyAlignment="1">
      <alignment horizontal="centerContinuous" wrapText="1"/>
      <protection/>
    </xf>
    <xf numFmtId="0" fontId="3" fillId="0" borderId="0" xfId="21" applyFont="1" applyFill="1" applyAlignment="1">
      <alignment horizontal="centerContinuous" vertical="top" wrapText="1"/>
      <protection/>
    </xf>
    <xf numFmtId="0" fontId="5" fillId="0" borderId="0" xfId="21" applyFont="1" applyFill="1" applyAlignment="1">
      <alignment horizontal="centerContinuous" vertical="top" wrapText="1"/>
      <protection/>
    </xf>
    <xf numFmtId="0" fontId="0" fillId="0" borderId="0" xfId="21" applyFont="1" applyFill="1" applyAlignment="1">
      <alignment horizontal="left"/>
      <protection/>
    </xf>
    <xf numFmtId="0" fontId="0" fillId="0" borderId="0" xfId="21" applyFont="1" applyFill="1">
      <alignment/>
      <protection/>
    </xf>
    <xf numFmtId="0" fontId="0" fillId="0" borderId="0" xfId="21" applyFont="1">
      <alignment/>
      <protection/>
    </xf>
    <xf numFmtId="0" fontId="6" fillId="0" borderId="1" xfId="21" applyFont="1" applyFill="1" applyBorder="1" applyAlignment="1">
      <alignment horizontal="center" wrapText="1"/>
      <protection/>
    </xf>
    <xf numFmtId="0" fontId="6" fillId="0" borderId="2" xfId="21" applyFont="1" applyFill="1" applyBorder="1" applyAlignment="1">
      <alignment horizontal="center" vertical="top" wrapText="1"/>
      <protection/>
    </xf>
    <xf numFmtId="0" fontId="6" fillId="0" borderId="3" xfId="21" applyFont="1" applyFill="1" applyBorder="1" applyAlignment="1">
      <alignment horizontal="center" vertical="center" wrapText="1"/>
      <protection/>
    </xf>
    <xf numFmtId="0" fontId="6" fillId="0" borderId="4" xfId="21" applyFont="1" applyFill="1" applyBorder="1" applyAlignment="1">
      <alignment horizontal="center" vertical="center"/>
      <protection/>
    </xf>
    <xf numFmtId="49" fontId="6" fillId="0" borderId="4" xfId="21" applyNumberFormat="1" applyFont="1" applyFill="1" applyBorder="1" applyAlignment="1" quotePrefix="1">
      <alignment horizontal="center" vertical="center"/>
      <protection/>
    </xf>
    <xf numFmtId="49" fontId="6" fillId="0" borderId="4" xfId="21" applyNumberFormat="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6" xfId="21" applyFont="1" applyFill="1" applyBorder="1" applyAlignment="1">
      <alignment vertical="center" wrapText="1"/>
      <protection/>
    </xf>
    <xf numFmtId="0" fontId="7" fillId="0" borderId="6" xfId="21" applyFont="1" applyFill="1" applyBorder="1" applyAlignment="1">
      <alignment horizontal="left" vertical="center"/>
      <protection/>
    </xf>
    <xf numFmtId="0" fontId="6" fillId="0" borderId="6" xfId="21" applyFont="1" applyFill="1" applyBorder="1" applyAlignment="1">
      <alignment horizontal="left" vertical="center"/>
      <protection/>
    </xf>
    <xf numFmtId="0" fontId="6" fillId="0" borderId="6" xfId="21" applyFont="1" applyFill="1" applyBorder="1" applyAlignment="1">
      <alignment vertical="center" wrapText="1"/>
      <protection/>
    </xf>
    <xf numFmtId="0" fontId="0" fillId="0" borderId="0" xfId="21" applyFont="1" applyBorder="1">
      <alignment/>
      <protection/>
    </xf>
    <xf numFmtId="0" fontId="11" fillId="0" borderId="0" xfId="21" applyFont="1" applyFill="1" applyBorder="1" applyAlignment="1">
      <alignment horizontal="right" vertical="center" wrapText="1"/>
      <protection/>
    </xf>
    <xf numFmtId="0" fontId="0" fillId="0" borderId="0" xfId="21" applyAlignment="1">
      <alignment/>
      <protection/>
    </xf>
    <xf numFmtId="0" fontId="4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 vertical="top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 wrapText="1" readingOrder="2"/>
      <protection locked="0"/>
    </xf>
    <xf numFmtId="0" fontId="14" fillId="0" borderId="7" xfId="0" applyFont="1" applyFill="1" applyBorder="1" applyAlignment="1" applyProtection="1">
      <alignment horizontal="center" wrapText="1" readingOrder="2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vertical="center" wrapText="1"/>
      <protection locked="0"/>
    </xf>
    <xf numFmtId="0" fontId="7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6" fillId="0" borderId="13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4" xfId="0" applyFont="1" applyFill="1" applyBorder="1" applyAlignment="1" applyProtection="1">
      <alignment horizontal="center" wrapText="1" readingOrder="2"/>
      <protection locked="0"/>
    </xf>
    <xf numFmtId="0" fontId="6" fillId="0" borderId="15" xfId="0" applyFont="1" applyFill="1" applyBorder="1" applyAlignment="1" applyProtection="1">
      <alignment horizontal="center" wrapText="1" readingOrder="2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49" fontId="7" fillId="0" borderId="5" xfId="0" applyNumberFormat="1" applyFont="1" applyFill="1" applyBorder="1" applyAlignment="1" applyProtection="1">
      <alignment horizontal="left" vertical="center"/>
      <protection locked="0"/>
    </xf>
    <xf numFmtId="49" fontId="7" fillId="0" borderId="6" xfId="0" applyNumberFormat="1" applyFont="1" applyFill="1" applyBorder="1" applyAlignment="1" applyProtection="1">
      <alignment horizontal="right" vertical="center" readingOrder="2"/>
      <protection locked="0"/>
    </xf>
    <xf numFmtId="49" fontId="7" fillId="0" borderId="6" xfId="0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right" vertical="center" readingOrder="2"/>
      <protection locked="0"/>
    </xf>
    <xf numFmtId="0" fontId="6" fillId="0" borderId="6" xfId="0" applyFont="1" applyFill="1" applyBorder="1" applyAlignment="1" applyProtection="1">
      <alignment horizontal="right" vertical="center" readingOrder="2"/>
      <protection locked="0"/>
    </xf>
    <xf numFmtId="0" fontId="6" fillId="0" borderId="11" xfId="0" applyFont="1" applyFill="1" applyBorder="1" applyAlignment="1" applyProtection="1">
      <alignment horizontal="centerContinuous" wrapText="1"/>
      <protection locked="0"/>
    </xf>
    <xf numFmtId="0" fontId="6" fillId="0" borderId="16" xfId="0" applyFont="1" applyFill="1" applyBorder="1" applyAlignment="1" applyProtection="1">
      <alignment horizontal="centerContinuous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Continuous" vertical="top" wrapText="1"/>
      <protection locked="0"/>
    </xf>
    <xf numFmtId="0" fontId="6" fillId="0" borderId="18" xfId="0" applyFont="1" applyFill="1" applyBorder="1" applyAlignment="1" applyProtection="1">
      <alignment horizontal="centerContinuous" wrapText="1"/>
      <protection locked="0"/>
    </xf>
    <xf numFmtId="0" fontId="6" fillId="0" borderId="19" xfId="0" applyFont="1" applyFill="1" applyBorder="1" applyAlignment="1" applyProtection="1">
      <alignment horizontal="centerContinuous" wrapText="1"/>
      <protection locked="0"/>
    </xf>
    <xf numFmtId="0" fontId="6" fillId="0" borderId="20" xfId="0" applyFont="1" applyFill="1" applyBorder="1" applyAlignment="1" applyProtection="1">
      <alignment horizontal="centerContinuous" vertical="center" wrapText="1"/>
      <protection locked="0"/>
    </xf>
    <xf numFmtId="0" fontId="6" fillId="0" borderId="21" xfId="0" applyFont="1" applyFill="1" applyBorder="1" applyAlignment="1" applyProtection="1">
      <alignment horizontal="centerContinuous" vertical="center" wrapText="1"/>
      <protection locked="0"/>
    </xf>
    <xf numFmtId="0" fontId="6" fillId="0" borderId="22" xfId="0" applyFont="1" applyFill="1" applyBorder="1" applyAlignment="1" applyProtection="1">
      <alignment horizontal="centerContinuous" wrapText="1"/>
      <protection locked="0"/>
    </xf>
    <xf numFmtId="0" fontId="6" fillId="0" borderId="0" xfId="0" applyFont="1" applyFill="1" applyBorder="1" applyAlignment="1" applyProtection="1">
      <alignment horizontal="centerContinuous" wrapText="1"/>
      <protection locked="0"/>
    </xf>
    <xf numFmtId="0" fontId="6" fillId="0" borderId="17" xfId="0" applyFont="1" applyFill="1" applyBorder="1" applyAlignment="1" applyProtection="1">
      <alignment horizontal="centerContinuous" wrapText="1"/>
      <protection locked="0"/>
    </xf>
    <xf numFmtId="0" fontId="6" fillId="0" borderId="23" xfId="0" applyFont="1" applyFill="1" applyBorder="1" applyAlignment="1" applyProtection="1">
      <alignment horizontal="center" wrapText="1"/>
      <protection locked="0"/>
    </xf>
    <xf numFmtId="0" fontId="6" fillId="0" borderId="24" xfId="0" applyFont="1" applyFill="1" applyBorder="1" applyAlignment="1" applyProtection="1">
      <alignment horizontal="centerContinuous" vertical="top" wrapText="1"/>
      <protection locked="0"/>
    </xf>
    <xf numFmtId="0" fontId="6" fillId="0" borderId="19" xfId="0" applyFont="1" applyFill="1" applyBorder="1" applyAlignment="1" applyProtection="1">
      <alignment horizontal="centerContinuous" vertical="top" wrapText="1"/>
      <protection locked="0"/>
    </xf>
    <xf numFmtId="0" fontId="6" fillId="0" borderId="19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right" vertical="center" wrapText="1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right" vertical="center" wrapText="1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5" fillId="0" borderId="0" xfId="0" applyFont="1" applyAlignment="1" applyProtection="1">
      <alignment horizontal="centerContinuous" vertical="center" wrapText="1"/>
      <protection locked="0"/>
    </xf>
    <xf numFmtId="0" fontId="15" fillId="0" borderId="0" xfId="0" applyFont="1" applyAlignment="1" applyProtection="1">
      <alignment horizontal="centerContinuous" wrapText="1"/>
      <protection locked="0"/>
    </xf>
    <xf numFmtId="0" fontId="15" fillId="0" borderId="0" xfId="0" applyFont="1" applyAlignment="1" applyProtection="1">
      <alignment horizontal="centerContinuous" vertical="top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centerContinuous" wrapText="1"/>
      <protection locked="0"/>
    </xf>
    <xf numFmtId="0" fontId="6" fillId="0" borderId="15" xfId="0" applyFont="1" applyFill="1" applyBorder="1" applyAlignment="1" applyProtection="1">
      <alignment horizontal="centerContinuous" wrapText="1"/>
      <protection locked="0"/>
    </xf>
    <xf numFmtId="0" fontId="6" fillId="0" borderId="30" xfId="0" applyFont="1" applyFill="1" applyBorder="1" applyAlignment="1" applyProtection="1">
      <alignment horizontal="centerContinuous" vertical="center" wrapText="1"/>
      <protection locked="0"/>
    </xf>
    <xf numFmtId="0" fontId="6" fillId="0" borderId="31" xfId="0" applyFont="1" applyFill="1" applyBorder="1" applyAlignment="1" applyProtection="1">
      <alignment horizontal="centerContinuous" vertical="center" wrapText="1"/>
      <protection locked="0"/>
    </xf>
    <xf numFmtId="0" fontId="6" fillId="0" borderId="3" xfId="0" applyFont="1" applyFill="1" applyBorder="1" applyAlignment="1" applyProtection="1">
      <alignment horizontal="centerContinuous" vertical="center" wrapText="1"/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0" fontId="6" fillId="0" borderId="17" xfId="0" applyFont="1" applyFill="1" applyBorder="1" applyAlignment="1" applyProtection="1">
      <alignment horizontal="centerContinuous" vertical="center" wrapText="1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Continuous" vertical="center" wrapText="1"/>
      <protection locked="0"/>
    </xf>
    <xf numFmtId="0" fontId="3" fillId="0" borderId="0" xfId="0" applyFont="1" applyFill="1" applyAlignment="1" applyProtection="1">
      <alignment horizontal="centerContinuous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right"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Continuous" vertical="center" wrapText="1"/>
      <protection locked="0"/>
    </xf>
    <xf numFmtId="0" fontId="3" fillId="0" borderId="0" xfId="0" applyFont="1" applyFill="1" applyAlignment="1" applyProtection="1">
      <alignment horizontal="centerContinuous"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6" fillId="0" borderId="32" xfId="0" applyFont="1" applyFill="1" applyBorder="1" applyAlignment="1" applyProtection="1">
      <alignment horizontal="centerContinuous" vertical="center" wrapText="1"/>
      <protection locked="0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0" fontId="16" fillId="0" borderId="11" xfId="0" applyFont="1" applyBorder="1" applyAlignment="1" applyProtection="1">
      <alignment horizontal="centerContinuous"/>
      <protection locked="0"/>
    </xf>
    <xf numFmtId="0" fontId="16" fillId="0" borderId="7" xfId="0" applyFont="1" applyBorder="1" applyAlignment="1" applyProtection="1">
      <alignment horizontal="centerContinuous"/>
      <protection locked="0"/>
    </xf>
    <xf numFmtId="0" fontId="6" fillId="0" borderId="9" xfId="0" applyFont="1" applyFill="1" applyBorder="1" applyAlignment="1" applyProtection="1">
      <alignment horizontal="centerContinuous" vertical="top" wrapText="1"/>
      <protection locked="0"/>
    </xf>
    <xf numFmtId="0" fontId="16" fillId="0" borderId="9" xfId="0" applyFont="1" applyBorder="1" applyAlignment="1" applyProtection="1">
      <alignment horizontal="centerContinuous" vertical="top"/>
      <protection locked="0"/>
    </xf>
    <xf numFmtId="0" fontId="16" fillId="0" borderId="10" xfId="0" applyFont="1" applyBorder="1" applyAlignment="1" applyProtection="1">
      <alignment horizontal="centerContinuous" vertical="top"/>
      <protection locked="0"/>
    </xf>
    <xf numFmtId="0" fontId="6" fillId="0" borderId="33" xfId="0" applyFont="1" applyFill="1" applyBorder="1" applyAlignment="1" applyProtection="1">
      <alignment horizontal="center" wrapText="1"/>
      <protection locked="0"/>
    </xf>
    <xf numFmtId="0" fontId="6" fillId="0" borderId="34" xfId="0" applyFont="1" applyFill="1" applyBorder="1" applyAlignment="1" applyProtection="1">
      <alignment horizontal="center" wrapText="1"/>
      <protection locked="0"/>
    </xf>
    <xf numFmtId="0" fontId="6" fillId="0" borderId="34" xfId="0" applyFont="1" applyFill="1" applyBorder="1" applyAlignment="1" applyProtection="1">
      <alignment horizontal="center" wrapText="1" readingOrder="1"/>
      <protection locked="0"/>
    </xf>
    <xf numFmtId="0" fontId="6" fillId="0" borderId="16" xfId="0" applyFont="1" applyFill="1" applyBorder="1" applyAlignment="1" applyProtection="1">
      <alignment horizontal="center" wrapText="1" readingOrder="1"/>
      <protection locked="0"/>
    </xf>
    <xf numFmtId="0" fontId="6" fillId="0" borderId="5" xfId="0" applyFont="1" applyFill="1" applyBorder="1" applyAlignment="1" applyProtection="1">
      <alignment horizontal="center" vertical="top" wrapText="1" readingOrder="1"/>
      <protection locked="0"/>
    </xf>
    <xf numFmtId="0" fontId="6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horizontal="centerContinuous" vertical="top" wrapText="1"/>
      <protection locked="0"/>
    </xf>
    <xf numFmtId="0" fontId="16" fillId="0" borderId="11" xfId="0" applyFont="1" applyBorder="1" applyAlignment="1" applyProtection="1">
      <alignment horizontal="centerContinuous" wrapText="1"/>
      <protection locked="0"/>
    </xf>
    <xf numFmtId="0" fontId="16" fillId="0" borderId="7" xfId="0" applyFont="1" applyBorder="1" applyAlignment="1" applyProtection="1">
      <alignment horizontal="centerContinuous" wrapText="1"/>
      <protection locked="0"/>
    </xf>
    <xf numFmtId="0" fontId="6" fillId="0" borderId="0" xfId="0" applyFont="1" applyFill="1" applyBorder="1" applyAlignment="1" applyProtection="1">
      <alignment horizontal="centerContinuous" vertical="top" wrapText="1"/>
      <protection locked="0"/>
    </xf>
    <xf numFmtId="0" fontId="16" fillId="0" borderId="9" xfId="0" applyFont="1" applyBorder="1" applyAlignment="1" applyProtection="1">
      <alignment horizontal="centerContinuous" vertical="top" wrapText="1"/>
      <protection locked="0"/>
    </xf>
    <xf numFmtId="0" fontId="16" fillId="0" borderId="10" xfId="0" applyFont="1" applyBorder="1" applyAlignment="1" applyProtection="1">
      <alignment horizontal="centerContinuous" vertical="top" wrapText="1"/>
      <protection locked="0"/>
    </xf>
    <xf numFmtId="49" fontId="6" fillId="0" borderId="5" xfId="0" applyNumberFormat="1" applyFont="1" applyFill="1" applyBorder="1" applyAlignment="1" applyProtection="1">
      <alignment horizontal="left" vertical="center"/>
      <protection locked="0"/>
    </xf>
    <xf numFmtId="49" fontId="6" fillId="0" borderId="5" xfId="0" applyNumberFormat="1" applyFont="1" applyFill="1" applyBorder="1" applyAlignment="1" applyProtection="1">
      <alignment horizontal="right" vertical="center" readingOrder="2"/>
      <protection locked="0"/>
    </xf>
    <xf numFmtId="49" fontId="6" fillId="0" borderId="6" xfId="0" applyNumberFormat="1" applyFont="1" applyFill="1" applyBorder="1" applyAlignment="1" applyProtection="1">
      <alignment horizontal="left" vertical="center"/>
      <protection locked="0"/>
    </xf>
    <xf numFmtId="49" fontId="6" fillId="0" borderId="6" xfId="0" applyNumberFormat="1" applyFont="1" applyFill="1" applyBorder="1" applyAlignment="1" applyProtection="1">
      <alignment horizontal="right" vertical="center" readingOrder="2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 applyProtection="1">
      <alignment vertical="center" wrapText="1"/>
      <protection locked="0"/>
    </xf>
    <xf numFmtId="0" fontId="21" fillId="0" borderId="0" xfId="0" applyFont="1" applyBorder="1" applyAlignment="1">
      <alignment/>
    </xf>
    <xf numFmtId="3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/>
    </xf>
    <xf numFmtId="0" fontId="22" fillId="0" borderId="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20" fillId="0" borderId="6" xfId="0" applyFont="1" applyFill="1" applyBorder="1" applyAlignment="1" applyProtection="1">
      <alignment horizontal="left" vertical="center"/>
      <protection locked="0"/>
    </xf>
    <xf numFmtId="0" fontId="20" fillId="0" borderId="6" xfId="0" applyFont="1" applyFill="1" applyBorder="1" applyAlignment="1" applyProtection="1">
      <alignment vertical="center" wrapText="1"/>
      <protection locked="0"/>
    </xf>
    <xf numFmtId="3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3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vertical="center" wrapText="1"/>
      <protection locked="0"/>
    </xf>
    <xf numFmtId="0" fontId="20" fillId="0" borderId="4" xfId="0" applyFont="1" applyFill="1" applyBorder="1" applyAlignment="1" applyProtection="1">
      <alignment horizontal="left" vertical="center"/>
      <protection locked="0"/>
    </xf>
    <xf numFmtId="3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 applyProtection="1">
      <alignment vertical="center" wrapText="1" readingOrder="1"/>
      <protection locked="0"/>
    </xf>
    <xf numFmtId="0" fontId="3" fillId="0" borderId="31" xfId="0" applyFont="1" applyFill="1" applyBorder="1" applyAlignment="1" applyProtection="1">
      <alignment horizontal="centerContinuous" wrapText="1"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3" fillId="0" borderId="3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vertical="center" wrapText="1" readingOrder="1"/>
      <protection locked="0"/>
    </xf>
    <xf numFmtId="0" fontId="0" fillId="0" borderId="11" xfId="0" applyBorder="1" applyAlignment="1">
      <alignment/>
    </xf>
    <xf numFmtId="0" fontId="6" fillId="0" borderId="7" xfId="0" applyFont="1" applyFill="1" applyBorder="1" applyAlignment="1" applyProtection="1">
      <alignment vertical="center" wrapText="1" readingOrder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top" wrapText="1" readingOrder="1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>
      <alignment horizontal="center" vertical="top"/>
    </xf>
    <xf numFmtId="0" fontId="7" fillId="0" borderId="24" xfId="0" applyFont="1" applyFill="1" applyBorder="1" applyAlignment="1" applyProtection="1">
      <alignment horizontal="left" vertical="center"/>
      <protection locked="0"/>
    </xf>
    <xf numFmtId="3" fontId="25" fillId="0" borderId="2" xfId="0" applyNumberFormat="1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vertical="center" wrapText="1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Fill="1" applyBorder="1" applyAlignment="1" applyProtection="1">
      <alignment vertical="center" wrapText="1"/>
      <protection locked="0"/>
    </xf>
    <xf numFmtId="0" fontId="22" fillId="0" borderId="25" xfId="0" applyFont="1" applyFill="1" applyBorder="1" applyAlignment="1">
      <alignment vertical="center" wrapText="1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20" fillId="0" borderId="36" xfId="0" applyFont="1" applyFill="1" applyBorder="1" applyAlignment="1" applyProtection="1">
      <alignment horizontal="left" vertical="center"/>
      <protection locked="0"/>
    </xf>
    <xf numFmtId="0" fontId="20" fillId="0" borderId="25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 wrapText="1" readingOrder="1"/>
      <protection locked="0"/>
    </xf>
    <xf numFmtId="0" fontId="6" fillId="0" borderId="22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wrapText="1"/>
      <protection locked="0"/>
    </xf>
    <xf numFmtId="0" fontId="20" fillId="0" borderId="13" xfId="0" applyFont="1" applyFill="1" applyBorder="1" applyAlignment="1" applyProtection="1">
      <alignment horizontal="centerContinuous" wrapText="1"/>
      <protection locked="0"/>
    </xf>
    <xf numFmtId="0" fontId="20" fillId="0" borderId="1" xfId="0" applyFont="1" applyFill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Continuous" vertical="center" wrapText="1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 applyProtection="1">
      <alignment horizontal="centerContinuous" vertical="center" wrapText="1"/>
      <protection locked="0"/>
    </xf>
    <xf numFmtId="0" fontId="6" fillId="0" borderId="4" xfId="0" applyFont="1" applyBorder="1" applyAlignment="1">
      <alignment horizontal="centerContinuous" vertical="center" wrapText="1"/>
    </xf>
    <xf numFmtId="0" fontId="2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Continuous" vertical="center" wrapText="1"/>
      <protection locked="0"/>
    </xf>
    <xf numFmtId="0" fontId="26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1" xfId="0" applyBorder="1" applyAlignment="1">
      <alignment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3" fontId="9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0" borderId="14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 horizontal="center" wrapText="1"/>
      <protection locked="0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 quotePrefix="1">
      <alignment horizontal="center" vertical="center" wrapText="1"/>
    </xf>
    <xf numFmtId="3" fontId="27" fillId="0" borderId="6" xfId="0" applyNumberFormat="1" applyFont="1" applyFill="1" applyBorder="1" applyAlignment="1">
      <alignment horizontal="center" vertical="center" wrapText="1"/>
    </xf>
    <xf numFmtId="3" fontId="27" fillId="0" borderId="4" xfId="0" applyNumberFormat="1" applyFont="1" applyFill="1" applyBorder="1" applyAlignment="1">
      <alignment horizontal="center" vertical="center" wrapText="1"/>
    </xf>
    <xf numFmtId="3" fontId="8" fillId="0" borderId="5" xfId="21" applyNumberFormat="1" applyFont="1" applyFill="1" applyBorder="1" applyAlignment="1">
      <alignment horizontal="center" vertical="center" wrapText="1"/>
      <protection/>
    </xf>
    <xf numFmtId="3" fontId="8" fillId="0" borderId="4" xfId="21" applyNumberFormat="1" applyFont="1" applyFill="1" applyBorder="1" applyAlignment="1">
      <alignment horizontal="center" vertical="center" wrapText="1"/>
      <protection/>
    </xf>
    <xf numFmtId="3" fontId="8" fillId="0" borderId="6" xfId="21" applyNumberFormat="1" applyFont="1" applyFill="1" applyBorder="1" applyAlignment="1">
      <alignment horizontal="center" vertical="center" wrapText="1"/>
      <protection/>
    </xf>
    <xf numFmtId="3" fontId="8" fillId="0" borderId="4" xfId="21" applyNumberFormat="1" applyFont="1" applyFill="1" applyBorder="1" applyAlignment="1" quotePrefix="1">
      <alignment horizontal="center" vertical="center" wrapText="1"/>
      <protection/>
    </xf>
    <xf numFmtId="3" fontId="27" fillId="0" borderId="6" xfId="21" applyNumberFormat="1" applyFont="1" applyFill="1" applyBorder="1" applyAlignment="1">
      <alignment horizontal="center" vertical="center" wrapText="1"/>
      <protection/>
    </xf>
    <xf numFmtId="3" fontId="27" fillId="0" borderId="4" xfId="21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38" xfId="0" applyFont="1" applyFill="1" applyBorder="1" applyAlignment="1" applyProtection="1">
      <alignment horizontal="left" vertical="center"/>
      <protection locked="0"/>
    </xf>
    <xf numFmtId="0" fontId="20" fillId="0" borderId="38" xfId="0" applyFont="1" applyFill="1" applyBorder="1" applyAlignment="1" applyProtection="1">
      <alignment vertical="center" wrapText="1"/>
      <protection locked="0"/>
    </xf>
    <xf numFmtId="0" fontId="28" fillId="0" borderId="12" xfId="21" applyFont="1" applyFill="1" applyBorder="1" applyAlignment="1">
      <alignment horizontal="left" vertical="center"/>
      <protection/>
    </xf>
    <xf numFmtId="0" fontId="29" fillId="0" borderId="0" xfId="21" applyFont="1">
      <alignment/>
      <protection/>
    </xf>
    <xf numFmtId="3" fontId="8" fillId="0" borderId="0" xfId="0" applyNumberFormat="1" applyFont="1" applyFill="1" applyBorder="1" applyAlignment="1">
      <alignment horizontal="center" vertical="center" wrapText="1"/>
    </xf>
    <xf numFmtId="3" fontId="27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2" xfId="0" applyNumberFormat="1" applyFont="1" applyFill="1" applyBorder="1" applyAlignment="1" applyProtection="1">
      <alignment horizontal="center" vertical="center"/>
      <protection locked="0"/>
    </xf>
    <xf numFmtId="3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>
      <alignment horizontal="left" vertical="center"/>
    </xf>
    <xf numFmtId="49" fontId="7" fillId="0" borderId="30" xfId="0" applyNumberFormat="1" applyFont="1" applyFill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right" vertical="center" wrapText="1"/>
      <protection locked="0"/>
    </xf>
    <xf numFmtId="3" fontId="7" fillId="0" borderId="4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0" fontId="6" fillId="0" borderId="4" xfId="0" applyFont="1" applyBorder="1" applyAlignment="1">
      <alignment horizontal="center" vertical="center" wrapText="1"/>
    </xf>
    <xf numFmtId="3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 quotePrefix="1">
      <alignment horizontal="center" vertical="center" wrapText="1"/>
      <protection locked="0"/>
    </xf>
    <xf numFmtId="3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189" fontId="9" fillId="0" borderId="5" xfId="0" applyNumberFormat="1" applyFont="1" applyFill="1" applyBorder="1" applyAlignment="1" applyProtection="1">
      <alignment horizontal="center" vertical="center"/>
      <protection locked="0"/>
    </xf>
    <xf numFmtId="3" fontId="27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Fill="1" applyBorder="1" applyAlignment="1" applyProtection="1">
      <alignment horizontal="centerContinuous" vertical="center" wrapText="1"/>
      <protection locked="0"/>
    </xf>
    <xf numFmtId="0" fontId="6" fillId="0" borderId="1" xfId="0" applyFont="1" applyBorder="1" applyAlignment="1">
      <alignment horizontal="centerContinuous" vertical="center" wrapText="1"/>
    </xf>
    <xf numFmtId="0" fontId="2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6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1" xfId="21" applyFont="1" applyFill="1" applyBorder="1" applyAlignment="1">
      <alignment horizontal="left" vertical="center" wrapText="1"/>
      <protection/>
    </xf>
    <xf numFmtId="0" fontId="6" fillId="0" borderId="31" xfId="21" applyFont="1" applyFill="1" applyBorder="1" applyAlignment="1">
      <alignment horizontal="right" vertical="center" wrapText="1"/>
      <protection/>
    </xf>
    <xf numFmtId="0" fontId="0" fillId="0" borderId="3" xfId="21" applyBorder="1" applyAlignment="1">
      <alignment horizontal="right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39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 vertical="center" wrapText="1"/>
      <protection/>
    </xf>
    <xf numFmtId="0" fontId="6" fillId="0" borderId="30" xfId="21" applyFont="1" applyFill="1" applyBorder="1" applyAlignment="1">
      <alignment horizontal="left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4" xfId="0" applyFont="1" applyFill="1" applyBorder="1" applyAlignment="1" applyProtection="1">
      <alignment horizontal="center" vertical="top" wrapText="1"/>
      <protection locked="0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14" xfId="0" applyFont="1" applyFill="1" applyBorder="1" applyAlignment="1" applyProtection="1">
      <alignment horizont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vertical="top"/>
      <protection locked="0"/>
    </xf>
    <xf numFmtId="0" fontId="16" fillId="0" borderId="10" xfId="0" applyFont="1" applyBorder="1" applyAlignment="1" applyProtection="1">
      <alignment vertical="top"/>
      <protection locked="0"/>
    </xf>
    <xf numFmtId="0" fontId="6" fillId="0" borderId="14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16" fillId="0" borderId="11" xfId="0" applyFont="1" applyBorder="1" applyAlignment="1" applyProtection="1">
      <alignment/>
      <protection locked="0"/>
    </xf>
    <xf numFmtId="0" fontId="16" fillId="0" borderId="7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37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left" wrapText="1"/>
      <protection locked="0"/>
    </xf>
    <xf numFmtId="0" fontId="3" fillId="0" borderId="31" xfId="0" applyFont="1" applyFill="1" applyBorder="1" applyAlignment="1" applyProtection="1">
      <alignment horizontal="left" wrapText="1"/>
      <protection locked="0"/>
    </xf>
    <xf numFmtId="3" fontId="6" fillId="0" borderId="4" xfId="0" applyNumberFormat="1" applyFont="1" applyFill="1" applyBorder="1" applyAlignment="1" applyProtection="1">
      <alignment horizontal="center" vertical="center"/>
      <protection locked="0"/>
    </xf>
    <xf numFmtId="3" fontId="7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alignment horizontal="center" wrapText="1" readingOrder="1"/>
      <protection locked="0"/>
    </xf>
    <xf numFmtId="0" fontId="6" fillId="0" borderId="14" xfId="0" applyFont="1" applyFill="1" applyBorder="1" applyAlignment="1" applyProtection="1">
      <alignment horizontal="center" wrapText="1" readingOrder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7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80.7109375" style="225" customWidth="1"/>
    <col min="2" max="3" width="12.7109375" style="0" customWidth="1"/>
    <col min="4" max="4" width="80.7109375" style="0" customWidth="1"/>
  </cols>
  <sheetData>
    <row r="3" spans="1:4" ht="12.75">
      <c r="A3" s="294" t="s">
        <v>95</v>
      </c>
      <c r="B3" s="294"/>
      <c r="C3" s="294"/>
      <c r="D3" s="294"/>
    </row>
    <row r="4" spans="1:4" ht="12.75">
      <c r="A4" s="294"/>
      <c r="B4" s="294"/>
      <c r="C4" s="294"/>
      <c r="D4" s="294"/>
    </row>
    <row r="5" spans="1:4" ht="12.75" customHeight="1">
      <c r="A5" s="295" t="s">
        <v>96</v>
      </c>
      <c r="B5" s="295"/>
      <c r="C5" s="295"/>
      <c r="D5" s="295"/>
    </row>
    <row r="6" spans="1:4" ht="12.75" customHeight="1">
      <c r="A6" s="295"/>
      <c r="B6" s="295"/>
      <c r="C6" s="295"/>
      <c r="D6" s="295"/>
    </row>
    <row r="7" spans="1:4" ht="17.25" customHeight="1">
      <c r="A7" s="293" t="s">
        <v>97</v>
      </c>
      <c r="B7" s="148" t="s">
        <v>98</v>
      </c>
      <c r="C7" s="148" t="s">
        <v>99</v>
      </c>
      <c r="D7" s="293" t="s">
        <v>100</v>
      </c>
    </row>
    <row r="8" spans="1:4" ht="15.75">
      <c r="A8" s="293"/>
      <c r="B8" s="148" t="s">
        <v>101</v>
      </c>
      <c r="C8" s="148" t="s">
        <v>102</v>
      </c>
      <c r="D8" s="293"/>
    </row>
    <row r="9" spans="1:4" ht="52.5" customHeight="1">
      <c r="A9" s="149" t="s">
        <v>719</v>
      </c>
      <c r="B9" s="150" t="s">
        <v>670</v>
      </c>
      <c r="C9" s="150">
        <v>1</v>
      </c>
      <c r="D9" s="151" t="s">
        <v>707</v>
      </c>
    </row>
    <row r="10" spans="1:4" ht="52.5" customHeight="1">
      <c r="A10" s="152" t="s">
        <v>80</v>
      </c>
      <c r="B10" s="150" t="s">
        <v>671</v>
      </c>
      <c r="C10" s="150">
        <v>2</v>
      </c>
      <c r="D10" s="153" t="s">
        <v>79</v>
      </c>
    </row>
    <row r="11" spans="1:10" ht="52.5" customHeight="1">
      <c r="A11" s="152" t="s">
        <v>720</v>
      </c>
      <c r="B11" s="150" t="s">
        <v>672</v>
      </c>
      <c r="C11" s="150">
        <v>3</v>
      </c>
      <c r="D11" s="153" t="s">
        <v>718</v>
      </c>
      <c r="E11" s="26"/>
      <c r="F11" s="26"/>
      <c r="G11" s="26"/>
      <c r="H11" s="26"/>
      <c r="I11" s="26"/>
      <c r="J11" s="26"/>
    </row>
    <row r="12" spans="1:10" ht="52.5" customHeight="1">
      <c r="A12" s="152" t="s">
        <v>717</v>
      </c>
      <c r="B12" s="150" t="s">
        <v>679</v>
      </c>
      <c r="C12" s="150">
        <v>4</v>
      </c>
      <c r="D12" s="153" t="s">
        <v>716</v>
      </c>
      <c r="E12" s="26"/>
      <c r="F12" s="26"/>
      <c r="G12" s="26"/>
      <c r="H12" s="26"/>
      <c r="I12" s="26"/>
      <c r="J12" s="26"/>
    </row>
    <row r="13" spans="1:4" ht="52.5" customHeight="1">
      <c r="A13" s="152" t="s">
        <v>723</v>
      </c>
      <c r="B13" s="150" t="s">
        <v>680</v>
      </c>
      <c r="C13" s="150">
        <v>5</v>
      </c>
      <c r="D13" s="153" t="s">
        <v>710</v>
      </c>
    </row>
    <row r="14" spans="1:4" ht="52.5" customHeight="1">
      <c r="A14" s="152" t="s">
        <v>724</v>
      </c>
      <c r="B14" s="150" t="s">
        <v>681</v>
      </c>
      <c r="C14" s="150">
        <v>6</v>
      </c>
      <c r="D14" s="153" t="s">
        <v>711</v>
      </c>
    </row>
    <row r="15" spans="1:4" ht="52.5" customHeight="1">
      <c r="A15" s="152" t="s">
        <v>725</v>
      </c>
      <c r="B15" s="150" t="s">
        <v>682</v>
      </c>
      <c r="C15" s="150">
        <v>7</v>
      </c>
      <c r="D15" s="153" t="s">
        <v>712</v>
      </c>
    </row>
    <row r="16" spans="1:4" ht="52.5" customHeight="1">
      <c r="A16" s="152" t="s">
        <v>727</v>
      </c>
      <c r="B16" s="150" t="s">
        <v>683</v>
      </c>
      <c r="C16" s="150">
        <v>8</v>
      </c>
      <c r="D16" s="153" t="s">
        <v>713</v>
      </c>
    </row>
    <row r="17" spans="1:4" ht="52.5" customHeight="1">
      <c r="A17" s="152" t="s">
        <v>728</v>
      </c>
      <c r="B17" s="150" t="s">
        <v>684</v>
      </c>
      <c r="C17" s="150">
        <v>9</v>
      </c>
      <c r="D17" s="153" t="s">
        <v>714</v>
      </c>
    </row>
    <row r="18" spans="1:4" ht="52.5" customHeight="1">
      <c r="A18" s="152" t="s">
        <v>732</v>
      </c>
      <c r="B18" s="150" t="s">
        <v>685</v>
      </c>
      <c r="C18" s="150">
        <v>10</v>
      </c>
      <c r="D18" s="153" t="s">
        <v>729</v>
      </c>
    </row>
    <row r="19" spans="1:4" ht="52.5" customHeight="1">
      <c r="A19" s="152" t="s">
        <v>103</v>
      </c>
      <c r="B19" s="150" t="s">
        <v>686</v>
      </c>
      <c r="C19" s="150">
        <v>11</v>
      </c>
      <c r="D19" s="153" t="s">
        <v>104</v>
      </c>
    </row>
    <row r="20" spans="1:10" ht="52.5" customHeight="1">
      <c r="A20" s="152" t="s">
        <v>736</v>
      </c>
      <c r="B20" s="150" t="s">
        <v>687</v>
      </c>
      <c r="C20" s="150">
        <v>12</v>
      </c>
      <c r="D20" s="153" t="s">
        <v>733</v>
      </c>
      <c r="F20" s="26"/>
      <c r="G20" s="26"/>
      <c r="H20" s="26"/>
      <c r="I20" s="26"/>
      <c r="J20" s="26"/>
    </row>
    <row r="21" spans="1:4" ht="52.5" customHeight="1">
      <c r="A21" s="152" t="s">
        <v>739</v>
      </c>
      <c r="B21" s="150" t="s">
        <v>673</v>
      </c>
      <c r="C21" s="150">
        <v>13</v>
      </c>
      <c r="D21" s="153" t="s">
        <v>738</v>
      </c>
    </row>
    <row r="22" spans="1:10" ht="52.5" customHeight="1">
      <c r="A22" s="152" t="s">
        <v>744</v>
      </c>
      <c r="B22" s="150" t="s">
        <v>674</v>
      </c>
      <c r="C22" s="150">
        <v>37</v>
      </c>
      <c r="D22" s="153" t="s">
        <v>743</v>
      </c>
      <c r="F22" s="27"/>
      <c r="G22" s="27"/>
      <c r="H22" s="27"/>
      <c r="I22" s="27"/>
      <c r="J22" s="27"/>
    </row>
    <row r="23" spans="1:11" ht="52.5" customHeight="1">
      <c r="A23" s="152" t="s">
        <v>750</v>
      </c>
      <c r="B23" s="150" t="s">
        <v>676</v>
      </c>
      <c r="C23" s="150">
        <v>38</v>
      </c>
      <c r="D23" s="153" t="s">
        <v>746</v>
      </c>
      <c r="E23" s="154"/>
      <c r="F23" s="154"/>
      <c r="G23" s="154"/>
      <c r="H23" s="154"/>
      <c r="I23" s="154"/>
      <c r="J23" s="154"/>
      <c r="K23" s="154"/>
    </row>
    <row r="24" spans="1:11" ht="52.5" customHeight="1">
      <c r="A24" s="152" t="s">
        <v>751</v>
      </c>
      <c r="B24" s="150" t="s">
        <v>675</v>
      </c>
      <c r="C24" s="150">
        <v>39</v>
      </c>
      <c r="D24" s="153" t="s">
        <v>715</v>
      </c>
      <c r="E24" s="111"/>
      <c r="F24" s="111"/>
      <c r="G24" s="111"/>
      <c r="H24" s="111"/>
      <c r="I24" s="111"/>
      <c r="J24" s="111"/>
      <c r="K24" s="111"/>
    </row>
    <row r="25" spans="1:4" ht="52.5" customHeight="1">
      <c r="A25" s="152" t="s">
        <v>754</v>
      </c>
      <c r="B25" s="150" t="s">
        <v>677</v>
      </c>
      <c r="C25" s="150">
        <v>40</v>
      </c>
      <c r="D25" s="153" t="s">
        <v>752</v>
      </c>
    </row>
    <row r="26" spans="1:4" ht="52.5" customHeight="1">
      <c r="A26" s="152" t="s">
        <v>758</v>
      </c>
      <c r="B26" s="150" t="s">
        <v>678</v>
      </c>
      <c r="C26" s="150">
        <v>41</v>
      </c>
      <c r="D26" s="153" t="s">
        <v>755</v>
      </c>
    </row>
    <row r="27" spans="1:4" ht="52.5" customHeight="1">
      <c r="A27" s="152" t="s">
        <v>1</v>
      </c>
      <c r="B27" s="150" t="s">
        <v>688</v>
      </c>
      <c r="C27" s="150">
        <v>42</v>
      </c>
      <c r="D27" s="153" t="s">
        <v>0</v>
      </c>
    </row>
    <row r="28" ht="52.5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mergeCells count="4">
    <mergeCell ref="A7:A8"/>
    <mergeCell ref="D7:D8"/>
    <mergeCell ref="A3:D4"/>
    <mergeCell ref="A5:D6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74" r:id="rId2"/>
  <headerFooter alignWithMargins="0">
    <oddHeader>&amp;R&amp;G</oddHeader>
    <oddFooter>&amp;LSource: Central Informatics Organisation (CIO) /
 Labour Market Regulatory Authority (LMRA) (ESWSD06)
&amp;Rالمصدر: الجهاز المركزي للمعلومات / هيئة تنظيم سوق العمل (ESWSD06)
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4"/>
  <sheetViews>
    <sheetView showGridLines="0" zoomScaleSheetLayoutView="75" workbookViewId="0" topLeftCell="A1">
      <selection activeCell="A1" sqref="A1:H1"/>
    </sheetView>
  </sheetViews>
  <sheetFormatPr defaultColWidth="9.140625" defaultRowHeight="12.75"/>
  <cols>
    <col min="1" max="1" width="40.7109375" style="0" customWidth="1"/>
    <col min="2" max="2" width="9.00390625" style="0" customWidth="1"/>
    <col min="3" max="6" width="12.7109375" style="0" customWidth="1"/>
    <col min="7" max="7" width="12.8515625" style="0" customWidth="1"/>
    <col min="8" max="8" width="40.7109375" style="0" customWidth="1"/>
  </cols>
  <sheetData>
    <row r="1" spans="1:8" ht="15.75">
      <c r="A1" s="317" t="s">
        <v>697</v>
      </c>
      <c r="B1" s="318"/>
      <c r="C1" s="318"/>
      <c r="D1" s="318"/>
      <c r="E1" s="318"/>
      <c r="F1" s="318"/>
      <c r="G1" s="318"/>
      <c r="H1" s="318"/>
    </row>
    <row r="2" spans="1:8" ht="27" customHeight="1">
      <c r="A2" s="319" t="s">
        <v>714</v>
      </c>
      <c r="B2" s="319"/>
      <c r="C2" s="319"/>
      <c r="D2" s="319"/>
      <c r="E2" s="319"/>
      <c r="F2" s="319"/>
      <c r="G2" s="319"/>
      <c r="H2" s="319"/>
    </row>
    <row r="3" spans="1:8" ht="28.5" customHeight="1">
      <c r="A3" s="325" t="s">
        <v>728</v>
      </c>
      <c r="B3" s="325"/>
      <c r="C3" s="325"/>
      <c r="D3" s="325"/>
      <c r="E3" s="325"/>
      <c r="F3" s="325"/>
      <c r="G3" s="325"/>
      <c r="H3" s="325"/>
    </row>
    <row r="4" spans="1:8" ht="15.75" customHeight="1">
      <c r="A4" s="111"/>
      <c r="B4" s="111"/>
      <c r="C4" s="111"/>
      <c r="D4" s="111"/>
      <c r="E4" s="111"/>
      <c r="F4" s="29"/>
      <c r="G4" s="29"/>
      <c r="H4" s="122"/>
    </row>
    <row r="5" spans="1:8" ht="24.75" customHeight="1">
      <c r="A5" s="288" t="s">
        <v>86</v>
      </c>
      <c r="B5" s="31"/>
      <c r="C5" s="321" t="s">
        <v>709</v>
      </c>
      <c r="D5" s="322"/>
      <c r="E5" s="322"/>
      <c r="F5" s="323" t="s">
        <v>32</v>
      </c>
      <c r="G5" s="324"/>
      <c r="H5" s="288" t="s">
        <v>64</v>
      </c>
    </row>
    <row r="6" spans="1:10" ht="41.25" customHeight="1">
      <c r="A6" s="290"/>
      <c r="B6" s="39" t="s">
        <v>112</v>
      </c>
      <c r="C6" s="112" t="s">
        <v>5</v>
      </c>
      <c r="D6" s="113" t="s">
        <v>4</v>
      </c>
      <c r="E6" s="114" t="s">
        <v>29</v>
      </c>
      <c r="F6" s="114" t="s">
        <v>28</v>
      </c>
      <c r="G6" s="114" t="s">
        <v>27</v>
      </c>
      <c r="H6" s="290"/>
      <c r="I6" s="155"/>
      <c r="J6" s="156"/>
    </row>
    <row r="7" spans="1:10" ht="30" customHeight="1">
      <c r="A7" s="43" t="s">
        <v>6</v>
      </c>
      <c r="B7" s="168">
        <v>8871</v>
      </c>
      <c r="C7" s="157">
        <v>7863</v>
      </c>
      <c r="D7" s="157">
        <v>556</v>
      </c>
      <c r="E7" s="157">
        <v>91</v>
      </c>
      <c r="F7" s="157">
        <v>361</v>
      </c>
      <c r="G7" s="157" t="s">
        <v>40</v>
      </c>
      <c r="H7" s="158" t="s">
        <v>30</v>
      </c>
      <c r="I7" s="159"/>
      <c r="J7" s="156"/>
    </row>
    <row r="8" spans="1:10" ht="30" customHeight="1">
      <c r="A8" s="45" t="s">
        <v>7</v>
      </c>
      <c r="B8" s="168">
        <v>949</v>
      </c>
      <c r="C8" s="157">
        <v>949</v>
      </c>
      <c r="D8" s="157" t="s">
        <v>40</v>
      </c>
      <c r="E8" s="157" t="s">
        <v>40</v>
      </c>
      <c r="F8" s="157" t="s">
        <v>40</v>
      </c>
      <c r="G8" s="157" t="s">
        <v>40</v>
      </c>
      <c r="H8" s="161" t="s">
        <v>45</v>
      </c>
      <c r="I8" s="162"/>
      <c r="J8" s="156"/>
    </row>
    <row r="9" spans="1:10" ht="30" customHeight="1">
      <c r="A9" s="45" t="s">
        <v>8</v>
      </c>
      <c r="B9" s="168">
        <v>3783</v>
      </c>
      <c r="C9" s="157">
        <v>1283</v>
      </c>
      <c r="D9" s="157">
        <v>2203</v>
      </c>
      <c r="E9" s="157">
        <v>70</v>
      </c>
      <c r="F9" s="157">
        <v>227</v>
      </c>
      <c r="G9" s="157" t="s">
        <v>40</v>
      </c>
      <c r="H9" s="163" t="s">
        <v>73</v>
      </c>
      <c r="I9" s="164"/>
      <c r="J9" s="156"/>
    </row>
    <row r="10" spans="1:10" ht="30" customHeight="1">
      <c r="A10" s="45" t="s">
        <v>9</v>
      </c>
      <c r="B10" s="168">
        <v>16978</v>
      </c>
      <c r="C10" s="157">
        <v>9484</v>
      </c>
      <c r="D10" s="157">
        <v>7111</v>
      </c>
      <c r="E10" s="157">
        <v>70</v>
      </c>
      <c r="F10" s="157">
        <v>272</v>
      </c>
      <c r="G10" s="157">
        <v>41</v>
      </c>
      <c r="H10" s="163" t="s">
        <v>78</v>
      </c>
      <c r="I10" s="156"/>
      <c r="J10" s="156"/>
    </row>
    <row r="11" spans="1:8" ht="30" customHeight="1">
      <c r="A11" s="45" t="s">
        <v>10</v>
      </c>
      <c r="B11" s="168">
        <v>1131</v>
      </c>
      <c r="C11" s="157">
        <v>1131</v>
      </c>
      <c r="D11" s="157" t="s">
        <v>40</v>
      </c>
      <c r="E11" s="157" t="s">
        <v>40</v>
      </c>
      <c r="F11" s="157" t="s">
        <v>40</v>
      </c>
      <c r="G11" s="157" t="s">
        <v>40</v>
      </c>
      <c r="H11" s="163" t="s">
        <v>31</v>
      </c>
    </row>
    <row r="12" spans="1:8" ht="30" customHeight="1">
      <c r="A12" s="165" t="s">
        <v>11</v>
      </c>
      <c r="B12" s="168">
        <v>7966</v>
      </c>
      <c r="C12" s="157">
        <v>7874</v>
      </c>
      <c r="D12" s="157">
        <v>46</v>
      </c>
      <c r="E12" s="157" t="s">
        <v>40</v>
      </c>
      <c r="F12" s="157">
        <v>46</v>
      </c>
      <c r="G12" s="157" t="s">
        <v>40</v>
      </c>
      <c r="H12" s="163" t="s">
        <v>77</v>
      </c>
    </row>
    <row r="13" spans="1:8" ht="30" customHeight="1">
      <c r="A13" s="165" t="s">
        <v>12</v>
      </c>
      <c r="B13" s="168">
        <v>2012</v>
      </c>
      <c r="C13" s="157">
        <v>1338</v>
      </c>
      <c r="D13" s="157">
        <v>561</v>
      </c>
      <c r="E13" s="157">
        <v>50</v>
      </c>
      <c r="F13" s="157">
        <v>47</v>
      </c>
      <c r="G13" s="157">
        <v>16</v>
      </c>
      <c r="H13" s="161" t="s">
        <v>38</v>
      </c>
    </row>
    <row r="14" spans="1:8" ht="30" customHeight="1">
      <c r="A14" s="165" t="s">
        <v>13</v>
      </c>
      <c r="B14" s="168">
        <v>1951</v>
      </c>
      <c r="C14" s="157">
        <v>392</v>
      </c>
      <c r="D14" s="157">
        <v>1205</v>
      </c>
      <c r="E14" s="157">
        <v>14</v>
      </c>
      <c r="F14" s="157">
        <v>340</v>
      </c>
      <c r="G14" s="157" t="s">
        <v>40</v>
      </c>
      <c r="H14" s="161" t="s">
        <v>46</v>
      </c>
    </row>
    <row r="15" spans="1:8" ht="30" customHeight="1">
      <c r="A15" s="45" t="s">
        <v>14</v>
      </c>
      <c r="B15" s="168">
        <v>779</v>
      </c>
      <c r="C15" s="157">
        <v>440</v>
      </c>
      <c r="D15" s="157">
        <v>339</v>
      </c>
      <c r="E15" s="157" t="s">
        <v>40</v>
      </c>
      <c r="F15" s="157" t="s">
        <v>40</v>
      </c>
      <c r="G15" s="157" t="s">
        <v>40</v>
      </c>
      <c r="H15" s="161" t="s">
        <v>55</v>
      </c>
    </row>
    <row r="16" spans="1:8" ht="30" customHeight="1">
      <c r="A16" s="165" t="s">
        <v>15</v>
      </c>
      <c r="B16" s="168">
        <v>189</v>
      </c>
      <c r="C16" s="157">
        <v>129</v>
      </c>
      <c r="D16" s="157" t="s">
        <v>40</v>
      </c>
      <c r="E16" s="157" t="s">
        <v>40</v>
      </c>
      <c r="F16" s="157">
        <v>60</v>
      </c>
      <c r="G16" s="157" t="s">
        <v>40</v>
      </c>
      <c r="H16" s="161" t="s">
        <v>37</v>
      </c>
    </row>
    <row r="17" spans="1:8" ht="30" customHeight="1">
      <c r="A17" s="165" t="s">
        <v>39</v>
      </c>
      <c r="B17" s="168">
        <v>439</v>
      </c>
      <c r="C17" s="157" t="s">
        <v>40</v>
      </c>
      <c r="D17" s="157" t="s">
        <v>40</v>
      </c>
      <c r="E17" s="157">
        <v>439</v>
      </c>
      <c r="F17" s="157" t="s">
        <v>40</v>
      </c>
      <c r="G17" s="157" t="s">
        <v>40</v>
      </c>
      <c r="H17" s="161" t="s">
        <v>47</v>
      </c>
    </row>
    <row r="18" spans="1:8" ht="30" customHeight="1">
      <c r="A18" s="166" t="s">
        <v>22</v>
      </c>
      <c r="B18" s="250">
        <v>45048</v>
      </c>
      <c r="C18" s="250">
        <v>30883</v>
      </c>
      <c r="D18" s="250">
        <v>12021</v>
      </c>
      <c r="E18" s="250">
        <v>734</v>
      </c>
      <c r="F18" s="250">
        <v>1353</v>
      </c>
      <c r="G18" s="250">
        <v>57</v>
      </c>
      <c r="H18" s="167" t="s">
        <v>111</v>
      </c>
    </row>
    <row r="19" spans="1:8" ht="12.75" customHeight="1">
      <c r="A19" s="50" t="s">
        <v>42</v>
      </c>
      <c r="B19" s="177"/>
      <c r="C19" s="177"/>
      <c r="D19" s="177"/>
      <c r="E19" s="177"/>
      <c r="F19" s="177"/>
      <c r="G19" s="177"/>
      <c r="H19" s="52" t="s">
        <v>52</v>
      </c>
    </row>
    <row r="20" spans="1:8" ht="12.75" customHeight="1">
      <c r="A20" s="246" t="s">
        <v>91</v>
      </c>
      <c r="B20" s="177"/>
      <c r="C20" s="177"/>
      <c r="D20" s="177"/>
      <c r="E20" s="177"/>
      <c r="F20" s="177"/>
      <c r="G20" s="177"/>
      <c r="H20" s="23" t="s">
        <v>92</v>
      </c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mergeCells count="7">
    <mergeCell ref="A1:H1"/>
    <mergeCell ref="A5:A6"/>
    <mergeCell ref="A2:H2"/>
    <mergeCell ref="A3:H3"/>
    <mergeCell ref="H5:H6"/>
    <mergeCell ref="C5:E5"/>
    <mergeCell ref="F5:G5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80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4"/>
  <sheetViews>
    <sheetView showGridLines="0" zoomScaleSheetLayoutView="75" workbookViewId="0" topLeftCell="A1">
      <selection activeCell="A1" sqref="A1:K1"/>
    </sheetView>
  </sheetViews>
  <sheetFormatPr defaultColWidth="9.140625" defaultRowHeight="12.75"/>
  <cols>
    <col min="1" max="1" width="25.7109375" style="0" customWidth="1"/>
    <col min="2" max="10" width="12.7109375" style="0" customWidth="1"/>
    <col min="11" max="11" width="25.7109375" style="0" customWidth="1"/>
  </cols>
  <sheetData>
    <row r="1" spans="1:11" ht="15.75">
      <c r="A1" s="317" t="s">
        <v>698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s="53" customFormat="1" ht="27" customHeight="1">
      <c r="A2" s="319" t="s">
        <v>729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15.75" customHeight="1">
      <c r="A3" s="325" t="s">
        <v>730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1" ht="15.7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9.5" customHeight="1">
      <c r="A5" s="288" t="s">
        <v>113</v>
      </c>
      <c r="B5" s="326" t="s">
        <v>731</v>
      </c>
      <c r="C5" s="327"/>
      <c r="D5" s="327"/>
      <c r="E5" s="179"/>
      <c r="F5" s="179"/>
      <c r="G5" s="179"/>
      <c r="H5" s="179"/>
      <c r="I5" s="180"/>
      <c r="J5" s="181" t="s">
        <v>114</v>
      </c>
      <c r="K5" s="288" t="s">
        <v>115</v>
      </c>
    </row>
    <row r="6" spans="1:11" ht="24.75" customHeight="1">
      <c r="A6" s="289"/>
      <c r="B6" s="182" t="s">
        <v>22</v>
      </c>
      <c r="C6" s="183"/>
      <c r="D6" s="184" t="s">
        <v>111</v>
      </c>
      <c r="E6" s="185" t="s">
        <v>116</v>
      </c>
      <c r="F6" s="183"/>
      <c r="G6" s="186" t="s">
        <v>117</v>
      </c>
      <c r="H6" s="185" t="s">
        <v>118</v>
      </c>
      <c r="I6" s="183"/>
      <c r="J6" s="186" t="s">
        <v>119</v>
      </c>
      <c r="K6" s="289"/>
    </row>
    <row r="7" spans="1:11" ht="24.75" customHeight="1">
      <c r="A7" s="289"/>
      <c r="B7" s="187" t="s">
        <v>111</v>
      </c>
      <c r="C7" s="32" t="s">
        <v>120</v>
      </c>
      <c r="D7" s="188" t="s">
        <v>121</v>
      </c>
      <c r="E7" s="187" t="s">
        <v>111</v>
      </c>
      <c r="F7" s="32" t="s">
        <v>120</v>
      </c>
      <c r="G7" s="188" t="s">
        <v>121</v>
      </c>
      <c r="H7" s="187" t="s">
        <v>111</v>
      </c>
      <c r="I7" s="32" t="s">
        <v>120</v>
      </c>
      <c r="J7" s="188" t="s">
        <v>121</v>
      </c>
      <c r="K7" s="289"/>
    </row>
    <row r="8" spans="1:14" ht="27" customHeight="1">
      <c r="A8" s="290"/>
      <c r="B8" s="189" t="s">
        <v>22</v>
      </c>
      <c r="C8" s="190" t="s">
        <v>69</v>
      </c>
      <c r="D8" s="191" t="s">
        <v>68</v>
      </c>
      <c r="E8" s="189" t="s">
        <v>22</v>
      </c>
      <c r="F8" s="190" t="s">
        <v>69</v>
      </c>
      <c r="G8" s="191" t="s">
        <v>68</v>
      </c>
      <c r="H8" s="189" t="s">
        <v>22</v>
      </c>
      <c r="I8" s="190" t="s">
        <v>69</v>
      </c>
      <c r="J8" s="191" t="s">
        <v>68</v>
      </c>
      <c r="K8" s="290"/>
      <c r="M8" s="155"/>
      <c r="N8" s="156"/>
    </row>
    <row r="9" spans="1:14" ht="24.75" customHeight="1">
      <c r="A9" s="192" t="s">
        <v>122</v>
      </c>
      <c r="B9" s="193">
        <f aca="true" t="shared" si="0" ref="B9:B16">SUM(C9:D9)</f>
        <v>976</v>
      </c>
      <c r="C9" s="194">
        <f aca="true" t="shared" si="1" ref="C9:D16">SUM(I9,F9)</f>
        <v>398</v>
      </c>
      <c r="D9" s="194">
        <f t="shared" si="1"/>
        <v>578</v>
      </c>
      <c r="E9" s="195">
        <f aca="true" t="shared" si="2" ref="E9:E16">SUM(F9:G9)</f>
        <v>527</v>
      </c>
      <c r="F9" s="194">
        <v>353</v>
      </c>
      <c r="G9" s="194">
        <v>174</v>
      </c>
      <c r="H9" s="195">
        <f aca="true" t="shared" si="3" ref="H9:H16">SUM(I9:J9)</f>
        <v>449</v>
      </c>
      <c r="I9" s="194">
        <v>45</v>
      </c>
      <c r="J9" s="194">
        <v>404</v>
      </c>
      <c r="K9" s="196" t="s">
        <v>123</v>
      </c>
      <c r="M9" s="159"/>
      <c r="N9" s="156"/>
    </row>
    <row r="10" spans="1:14" ht="24.75" customHeight="1">
      <c r="A10" s="197" t="s">
        <v>124</v>
      </c>
      <c r="B10" s="193">
        <f t="shared" si="0"/>
        <v>351</v>
      </c>
      <c r="C10" s="194">
        <f t="shared" si="1"/>
        <v>28</v>
      </c>
      <c r="D10" s="194">
        <f t="shared" si="1"/>
        <v>323</v>
      </c>
      <c r="E10" s="195">
        <f t="shared" si="2"/>
        <v>304</v>
      </c>
      <c r="F10" s="198">
        <v>26</v>
      </c>
      <c r="G10" s="198">
        <v>278</v>
      </c>
      <c r="H10" s="195">
        <f t="shared" si="3"/>
        <v>47</v>
      </c>
      <c r="I10" s="198">
        <v>2</v>
      </c>
      <c r="J10" s="198">
        <v>45</v>
      </c>
      <c r="K10" s="199" t="s">
        <v>125</v>
      </c>
      <c r="M10" s="162"/>
      <c r="N10" s="156"/>
    </row>
    <row r="11" spans="1:14" ht="24.75" customHeight="1">
      <c r="A11" s="197" t="s">
        <v>126</v>
      </c>
      <c r="B11" s="193">
        <f t="shared" si="0"/>
        <v>81</v>
      </c>
      <c r="C11" s="194">
        <f t="shared" si="1"/>
        <v>2</v>
      </c>
      <c r="D11" s="194">
        <f t="shared" si="1"/>
        <v>79</v>
      </c>
      <c r="E11" s="195">
        <f t="shared" si="2"/>
        <v>49</v>
      </c>
      <c r="F11" s="198">
        <v>2</v>
      </c>
      <c r="G11" s="198">
        <v>47</v>
      </c>
      <c r="H11" s="195">
        <f t="shared" si="3"/>
        <v>32</v>
      </c>
      <c r="I11" s="157" t="s">
        <v>40</v>
      </c>
      <c r="J11" s="198">
        <v>32</v>
      </c>
      <c r="K11" s="200" t="s">
        <v>127</v>
      </c>
      <c r="M11" s="164"/>
      <c r="N11" s="156"/>
    </row>
    <row r="12" spans="1:14" ht="31.5" customHeight="1">
      <c r="A12" s="197" t="s">
        <v>128</v>
      </c>
      <c r="B12" s="193">
        <f t="shared" si="0"/>
        <v>202</v>
      </c>
      <c r="C12" s="194">
        <f t="shared" si="1"/>
        <v>7</v>
      </c>
      <c r="D12" s="194">
        <f t="shared" si="1"/>
        <v>195</v>
      </c>
      <c r="E12" s="195">
        <f t="shared" si="2"/>
        <v>165</v>
      </c>
      <c r="F12" s="198">
        <v>6</v>
      </c>
      <c r="G12" s="198">
        <v>159</v>
      </c>
      <c r="H12" s="195">
        <f t="shared" si="3"/>
        <v>37</v>
      </c>
      <c r="I12" s="198">
        <v>1</v>
      </c>
      <c r="J12" s="198">
        <v>36</v>
      </c>
      <c r="K12" s="200" t="s">
        <v>129</v>
      </c>
      <c r="M12" s="156"/>
      <c r="N12" s="156"/>
    </row>
    <row r="13" spans="1:11" ht="24.75" customHeight="1">
      <c r="A13" s="197" t="s">
        <v>130</v>
      </c>
      <c r="B13" s="193">
        <f t="shared" si="0"/>
        <v>4108</v>
      </c>
      <c r="C13" s="194">
        <f t="shared" si="1"/>
        <v>490</v>
      </c>
      <c r="D13" s="194">
        <f t="shared" si="1"/>
        <v>3618</v>
      </c>
      <c r="E13" s="195">
        <f t="shared" si="2"/>
        <v>3026</v>
      </c>
      <c r="F13" s="198">
        <v>274</v>
      </c>
      <c r="G13" s="198">
        <v>2752</v>
      </c>
      <c r="H13" s="195">
        <f t="shared" si="3"/>
        <v>1082</v>
      </c>
      <c r="I13" s="198">
        <v>216</v>
      </c>
      <c r="J13" s="198">
        <v>866</v>
      </c>
      <c r="K13" s="200" t="s">
        <v>131</v>
      </c>
    </row>
    <row r="14" spans="1:11" ht="31.5" customHeight="1">
      <c r="A14" s="201" t="s">
        <v>132</v>
      </c>
      <c r="B14" s="193">
        <f t="shared" si="0"/>
        <v>24563</v>
      </c>
      <c r="C14" s="194">
        <f t="shared" si="1"/>
        <v>5824</v>
      </c>
      <c r="D14" s="194">
        <f t="shared" si="1"/>
        <v>18739</v>
      </c>
      <c r="E14" s="195">
        <f t="shared" si="2"/>
        <v>12240</v>
      </c>
      <c r="F14" s="198">
        <v>2451</v>
      </c>
      <c r="G14" s="198">
        <v>9789</v>
      </c>
      <c r="H14" s="195">
        <f t="shared" si="3"/>
        <v>12323</v>
      </c>
      <c r="I14" s="198">
        <v>3373</v>
      </c>
      <c r="J14" s="198">
        <v>8950</v>
      </c>
      <c r="K14" s="200" t="s">
        <v>133</v>
      </c>
    </row>
    <row r="15" spans="1:11" ht="31.5" customHeight="1">
      <c r="A15" s="201" t="s">
        <v>134</v>
      </c>
      <c r="B15" s="193">
        <f t="shared" si="0"/>
        <v>2518</v>
      </c>
      <c r="C15" s="194">
        <f t="shared" si="1"/>
        <v>462</v>
      </c>
      <c r="D15" s="194">
        <f t="shared" si="1"/>
        <v>2056</v>
      </c>
      <c r="E15" s="195">
        <f t="shared" si="2"/>
        <v>2236</v>
      </c>
      <c r="F15" s="198">
        <v>357</v>
      </c>
      <c r="G15" s="198">
        <v>1879</v>
      </c>
      <c r="H15" s="195">
        <f t="shared" si="3"/>
        <v>282</v>
      </c>
      <c r="I15" s="198">
        <v>105</v>
      </c>
      <c r="J15" s="198">
        <v>177</v>
      </c>
      <c r="K15" s="199" t="s">
        <v>135</v>
      </c>
    </row>
    <row r="16" spans="1:11" ht="24.75" customHeight="1">
      <c r="A16" s="202" t="s">
        <v>22</v>
      </c>
      <c r="B16" s="253">
        <f t="shared" si="0"/>
        <v>32799</v>
      </c>
      <c r="C16" s="254">
        <f t="shared" si="1"/>
        <v>7210</v>
      </c>
      <c r="D16" s="254">
        <f t="shared" si="1"/>
        <v>25589</v>
      </c>
      <c r="E16" s="254">
        <f t="shared" si="2"/>
        <v>18546</v>
      </c>
      <c r="F16" s="249">
        <v>3468</v>
      </c>
      <c r="G16" s="249">
        <v>15078</v>
      </c>
      <c r="H16" s="254">
        <f t="shared" si="3"/>
        <v>14253</v>
      </c>
      <c r="I16" s="249">
        <v>3742</v>
      </c>
      <c r="J16" s="249">
        <v>10511</v>
      </c>
      <c r="K16" s="203" t="s">
        <v>111</v>
      </c>
    </row>
    <row r="17" spans="1:11" ht="13.5">
      <c r="A17" s="50" t="s">
        <v>42</v>
      </c>
      <c r="B17" s="177"/>
      <c r="C17" s="177"/>
      <c r="D17" s="177"/>
      <c r="E17" s="177"/>
      <c r="F17" s="177"/>
      <c r="G17" s="177"/>
      <c r="H17" s="52"/>
      <c r="K17" s="52" t="s">
        <v>52</v>
      </c>
    </row>
    <row r="18" spans="1:11" ht="12.75">
      <c r="A18" s="246" t="s">
        <v>91</v>
      </c>
      <c r="B18" s="177"/>
      <c r="C18" s="177"/>
      <c r="D18" s="177"/>
      <c r="E18" s="177"/>
      <c r="F18" s="177"/>
      <c r="G18" s="177"/>
      <c r="H18" s="23"/>
      <c r="K18" s="23" t="s">
        <v>92</v>
      </c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mergeCells count="6">
    <mergeCell ref="A1:K1"/>
    <mergeCell ref="A2:K2"/>
    <mergeCell ref="A3:K3"/>
    <mergeCell ref="B5:D5"/>
    <mergeCell ref="K5:K8"/>
    <mergeCell ref="A5:A8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80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4"/>
  <sheetViews>
    <sheetView showGridLines="0" zoomScaleSheetLayoutView="75" workbookViewId="0" topLeftCell="A1">
      <selection activeCell="A1" sqref="A1:G1"/>
    </sheetView>
  </sheetViews>
  <sheetFormatPr defaultColWidth="9.140625" defaultRowHeight="12.75"/>
  <cols>
    <col min="1" max="1" width="30.7109375" style="0" customWidth="1"/>
    <col min="2" max="2" width="20.7109375" style="0" customWidth="1"/>
    <col min="3" max="5" width="15.7109375" style="0" customWidth="1"/>
    <col min="6" max="6" width="15.28125" style="0" customWidth="1"/>
    <col min="7" max="7" width="30.7109375" style="0" customWidth="1"/>
  </cols>
  <sheetData>
    <row r="1" spans="1:7" ht="15.75">
      <c r="A1" s="317" t="s">
        <v>699</v>
      </c>
      <c r="B1" s="318"/>
      <c r="C1" s="318"/>
      <c r="D1" s="318"/>
      <c r="E1" s="318"/>
      <c r="F1" s="318"/>
      <c r="G1" s="318"/>
    </row>
    <row r="2" spans="1:7" s="53" customFormat="1" ht="27" customHeight="1">
      <c r="A2" s="319" t="s">
        <v>104</v>
      </c>
      <c r="B2" s="319"/>
      <c r="C2" s="319"/>
      <c r="D2" s="319"/>
      <c r="E2" s="319"/>
      <c r="F2" s="319"/>
      <c r="G2" s="319"/>
    </row>
    <row r="3" spans="1:7" ht="28.5" customHeight="1">
      <c r="A3" s="325" t="s">
        <v>103</v>
      </c>
      <c r="B3" s="325"/>
      <c r="C3" s="325"/>
      <c r="D3" s="325"/>
      <c r="E3" s="325"/>
      <c r="F3" s="325"/>
      <c r="G3" s="325"/>
    </row>
    <row r="4" spans="1:7" ht="15.75" customHeight="1">
      <c r="A4" s="111"/>
      <c r="B4" s="111"/>
      <c r="C4" s="111"/>
      <c r="D4" s="111"/>
      <c r="E4" s="111"/>
      <c r="F4" s="111"/>
      <c r="G4" s="29"/>
    </row>
    <row r="5" spans="1:7" ht="21" customHeight="1">
      <c r="A5" s="288" t="s">
        <v>136</v>
      </c>
      <c r="B5" s="204" t="s">
        <v>137</v>
      </c>
      <c r="C5" s="332" t="s">
        <v>138</v>
      </c>
      <c r="D5" s="333"/>
      <c r="E5" s="330" t="s">
        <v>139</v>
      </c>
      <c r="F5" s="331"/>
      <c r="G5" s="288" t="s">
        <v>140</v>
      </c>
    </row>
    <row r="6" spans="1:7" ht="24.75" customHeight="1">
      <c r="A6" s="290"/>
      <c r="B6" s="189" t="s">
        <v>22</v>
      </c>
      <c r="C6" s="205" t="s">
        <v>116</v>
      </c>
      <c r="D6" s="206" t="s">
        <v>117</v>
      </c>
      <c r="E6" s="205" t="s">
        <v>118</v>
      </c>
      <c r="F6" s="207" t="s">
        <v>119</v>
      </c>
      <c r="G6" s="290"/>
    </row>
    <row r="7" spans="1:9" ht="24.75" customHeight="1">
      <c r="A7" s="255" t="s">
        <v>68</v>
      </c>
      <c r="B7" s="259">
        <v>5580478</v>
      </c>
      <c r="C7" s="329">
        <v>4451882</v>
      </c>
      <c r="D7" s="329"/>
      <c r="E7" s="329">
        <v>1128596</v>
      </c>
      <c r="F7" s="329"/>
      <c r="G7" s="257" t="s">
        <v>121</v>
      </c>
      <c r="H7" s="159"/>
      <c r="I7" s="156"/>
    </row>
    <row r="8" spans="1:9" ht="24.75" customHeight="1">
      <c r="A8" s="256" t="s">
        <v>69</v>
      </c>
      <c r="B8" s="259">
        <v>1076207</v>
      </c>
      <c r="C8" s="329">
        <v>523664</v>
      </c>
      <c r="D8" s="329"/>
      <c r="E8" s="329">
        <v>552543</v>
      </c>
      <c r="F8" s="329"/>
      <c r="G8" s="258" t="s">
        <v>120</v>
      </c>
      <c r="H8" s="162"/>
      <c r="I8" s="156"/>
    </row>
    <row r="9" spans="1:7" ht="24.75" customHeight="1">
      <c r="A9" s="208" t="s">
        <v>22</v>
      </c>
      <c r="B9" s="260">
        <f>SUM(B7:B8)</f>
        <v>6656685</v>
      </c>
      <c r="C9" s="328">
        <f>SUM(C7:C8)</f>
        <v>4975546</v>
      </c>
      <c r="D9" s="328"/>
      <c r="E9" s="328">
        <f>SUM(E7:E8)</f>
        <v>1681139</v>
      </c>
      <c r="F9" s="328"/>
      <c r="G9" s="209" t="s">
        <v>111</v>
      </c>
    </row>
    <row r="10" spans="1:8" ht="13.5">
      <c r="A10" s="50" t="s">
        <v>42</v>
      </c>
      <c r="B10" s="177"/>
      <c r="C10" s="177"/>
      <c r="D10" s="177"/>
      <c r="E10" s="177"/>
      <c r="F10" s="177"/>
      <c r="G10" s="52" t="s">
        <v>52</v>
      </c>
      <c r="H10" s="52"/>
    </row>
    <row r="11" spans="1:8" ht="12.75">
      <c r="A11" s="246" t="s">
        <v>91</v>
      </c>
      <c r="B11" s="177"/>
      <c r="C11" s="177"/>
      <c r="D11" s="177"/>
      <c r="E11" s="177"/>
      <c r="F11" s="177"/>
      <c r="G11" s="23" t="s">
        <v>92</v>
      </c>
      <c r="H11" s="23"/>
    </row>
    <row r="17" spans="3:7" ht="12.75">
      <c r="C17" s="261"/>
      <c r="D17" s="261"/>
      <c r="E17" s="261"/>
      <c r="F17" s="261"/>
      <c r="G17" s="261"/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mergeCells count="13">
    <mergeCell ref="A1:G1"/>
    <mergeCell ref="A2:G2"/>
    <mergeCell ref="A3:G3"/>
    <mergeCell ref="E5:F5"/>
    <mergeCell ref="C5:D5"/>
    <mergeCell ref="G5:G6"/>
    <mergeCell ref="C9:D9"/>
    <mergeCell ref="E9:F9"/>
    <mergeCell ref="E8:F8"/>
    <mergeCell ref="A5:A6"/>
    <mergeCell ref="C7:D7"/>
    <mergeCell ref="E7:F7"/>
    <mergeCell ref="C8:D8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80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34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9.421875" style="0" customWidth="1"/>
    <col min="3" max="3" width="7.8515625" style="0" customWidth="1"/>
    <col min="4" max="6" width="8.140625" style="0" customWidth="1"/>
    <col min="7" max="7" width="9.57421875" style="0" customWidth="1"/>
    <col min="8" max="8" width="8.140625" style="0" customWidth="1"/>
    <col min="10" max="14" width="8.140625" style="0" customWidth="1"/>
    <col min="15" max="15" width="40.7109375" style="0" customWidth="1"/>
  </cols>
  <sheetData>
    <row r="1" spans="1:15" ht="15.75" customHeight="1">
      <c r="A1" s="24" t="s">
        <v>700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7" customHeight="1">
      <c r="A2" s="26" t="s">
        <v>733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33.75" customHeight="1">
      <c r="A3" s="121" t="s">
        <v>737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ht="20.25" customHeight="1">
      <c r="A5" s="334" t="s">
        <v>86</v>
      </c>
      <c r="B5" s="337" t="s">
        <v>54</v>
      </c>
      <c r="C5" s="68" t="s">
        <v>734</v>
      </c>
      <c r="D5" s="68"/>
      <c r="E5" s="68"/>
      <c r="F5" s="68"/>
      <c r="G5" s="68"/>
      <c r="H5" s="68"/>
      <c r="I5" s="69"/>
      <c r="J5" s="68"/>
      <c r="K5" s="68"/>
      <c r="L5" s="68"/>
      <c r="M5" s="68"/>
      <c r="N5" s="68"/>
      <c r="O5" s="334" t="s">
        <v>64</v>
      </c>
    </row>
    <row r="6" spans="1:15" ht="27.75" customHeight="1">
      <c r="A6" s="335"/>
      <c r="B6" s="338"/>
      <c r="C6" s="71" t="s">
        <v>735</v>
      </c>
      <c r="D6" s="72"/>
      <c r="E6" s="72"/>
      <c r="F6" s="72"/>
      <c r="G6" s="72"/>
      <c r="H6" s="72"/>
      <c r="I6" s="73"/>
      <c r="J6" s="72"/>
      <c r="K6" s="72"/>
      <c r="L6" s="72"/>
      <c r="M6" s="72"/>
      <c r="N6" s="72"/>
      <c r="O6" s="335"/>
    </row>
    <row r="7" spans="1:15" ht="24.75" customHeight="1">
      <c r="A7" s="335"/>
      <c r="B7" s="338"/>
      <c r="C7" s="74" t="s">
        <v>20</v>
      </c>
      <c r="D7" s="74"/>
      <c r="E7" s="75"/>
      <c r="F7" s="75" t="s">
        <v>49</v>
      </c>
      <c r="G7" s="75"/>
      <c r="H7" s="75"/>
      <c r="I7" s="74" t="s">
        <v>21</v>
      </c>
      <c r="J7" s="74"/>
      <c r="K7" s="75"/>
      <c r="L7" s="75" t="s">
        <v>50</v>
      </c>
      <c r="M7" s="75"/>
      <c r="N7" s="75"/>
      <c r="O7" s="335"/>
    </row>
    <row r="8" spans="1:15" ht="27" customHeight="1">
      <c r="A8" s="335"/>
      <c r="B8" s="338"/>
      <c r="C8" s="70"/>
      <c r="D8" s="76" t="s">
        <v>63</v>
      </c>
      <c r="E8" s="77"/>
      <c r="F8" s="77"/>
      <c r="G8" s="77"/>
      <c r="H8" s="78"/>
      <c r="I8" s="79"/>
      <c r="J8" s="76" t="s">
        <v>63</v>
      </c>
      <c r="K8" s="77"/>
      <c r="L8" s="77"/>
      <c r="M8" s="77"/>
      <c r="N8" s="78"/>
      <c r="O8" s="335"/>
    </row>
    <row r="9" spans="1:15" ht="26.25" customHeight="1">
      <c r="A9" s="335"/>
      <c r="B9" s="338"/>
      <c r="C9" s="70" t="s">
        <v>56</v>
      </c>
      <c r="D9" s="80" t="s">
        <v>84</v>
      </c>
      <c r="E9" s="71"/>
      <c r="F9" s="71"/>
      <c r="G9" s="71"/>
      <c r="H9" s="81"/>
      <c r="I9" s="79" t="s">
        <v>56</v>
      </c>
      <c r="J9" s="80" t="s">
        <v>84</v>
      </c>
      <c r="K9" s="71"/>
      <c r="L9" s="71"/>
      <c r="M9" s="71"/>
      <c r="N9" s="81"/>
      <c r="O9" s="335"/>
    </row>
    <row r="10" spans="1:15" ht="30" customHeight="1">
      <c r="A10" s="336"/>
      <c r="B10" s="339"/>
      <c r="C10" s="82" t="s">
        <v>22</v>
      </c>
      <c r="D10" s="83" t="s">
        <v>5</v>
      </c>
      <c r="E10" s="84" t="s">
        <v>4</v>
      </c>
      <c r="F10" s="85" t="s">
        <v>29</v>
      </c>
      <c r="G10" s="85" t="s">
        <v>28</v>
      </c>
      <c r="H10" s="86" t="s">
        <v>27</v>
      </c>
      <c r="I10" s="87" t="s">
        <v>22</v>
      </c>
      <c r="J10" s="83" t="s">
        <v>5</v>
      </c>
      <c r="K10" s="84" t="s">
        <v>4</v>
      </c>
      <c r="L10" s="85" t="s">
        <v>29</v>
      </c>
      <c r="M10" s="85" t="s">
        <v>28</v>
      </c>
      <c r="N10" s="85" t="s">
        <v>27</v>
      </c>
      <c r="O10" s="336"/>
    </row>
    <row r="11" spans="1:15" ht="30" customHeight="1">
      <c r="A11" s="88" t="s">
        <v>6</v>
      </c>
      <c r="B11" s="228">
        <v>2607</v>
      </c>
      <c r="C11" s="229">
        <v>562</v>
      </c>
      <c r="D11" s="229">
        <v>20</v>
      </c>
      <c r="E11" s="229">
        <v>75</v>
      </c>
      <c r="F11" s="229">
        <v>137</v>
      </c>
      <c r="G11" s="228">
        <v>253</v>
      </c>
      <c r="H11" s="229">
        <v>77</v>
      </c>
      <c r="I11" s="229">
        <v>2045</v>
      </c>
      <c r="J11" s="229">
        <v>35</v>
      </c>
      <c r="K11" s="229">
        <v>75</v>
      </c>
      <c r="L11" s="228">
        <v>217</v>
      </c>
      <c r="M11" s="229">
        <v>544</v>
      </c>
      <c r="N11" s="229">
        <v>1174</v>
      </c>
      <c r="O11" s="89" t="s">
        <v>30</v>
      </c>
    </row>
    <row r="12" spans="1:15" ht="30" customHeight="1">
      <c r="A12" s="90" t="s">
        <v>7</v>
      </c>
      <c r="B12" s="230">
        <v>4</v>
      </c>
      <c r="C12" s="229" t="s">
        <v>40</v>
      </c>
      <c r="D12" s="231" t="s">
        <v>40</v>
      </c>
      <c r="E12" s="231" t="s">
        <v>40</v>
      </c>
      <c r="F12" s="231" t="s">
        <v>40</v>
      </c>
      <c r="G12" s="230" t="s">
        <v>40</v>
      </c>
      <c r="H12" s="229" t="s">
        <v>40</v>
      </c>
      <c r="I12" s="231">
        <v>4</v>
      </c>
      <c r="J12" s="231">
        <v>4</v>
      </c>
      <c r="K12" s="231" t="s">
        <v>40</v>
      </c>
      <c r="L12" s="230" t="s">
        <v>40</v>
      </c>
      <c r="M12" s="229" t="s">
        <v>40</v>
      </c>
      <c r="N12" s="231" t="s">
        <v>40</v>
      </c>
      <c r="O12" s="91" t="s">
        <v>45</v>
      </c>
    </row>
    <row r="13" spans="1:15" ht="30" customHeight="1">
      <c r="A13" s="90" t="s">
        <v>8</v>
      </c>
      <c r="B13" s="230">
        <v>2252</v>
      </c>
      <c r="C13" s="229">
        <v>529</v>
      </c>
      <c r="D13" s="229">
        <v>37</v>
      </c>
      <c r="E13" s="229">
        <v>216</v>
      </c>
      <c r="F13" s="229">
        <v>168</v>
      </c>
      <c r="G13" s="230">
        <v>16</v>
      </c>
      <c r="H13" s="229">
        <v>93</v>
      </c>
      <c r="I13" s="229">
        <v>1723</v>
      </c>
      <c r="J13" s="229">
        <v>53</v>
      </c>
      <c r="K13" s="229">
        <v>201</v>
      </c>
      <c r="L13" s="230">
        <v>697</v>
      </c>
      <c r="M13" s="229">
        <v>545</v>
      </c>
      <c r="N13" s="229">
        <v>227</v>
      </c>
      <c r="O13" s="47" t="s">
        <v>73</v>
      </c>
    </row>
    <row r="14" spans="1:15" ht="30" customHeight="1">
      <c r="A14" s="90" t="s">
        <v>9</v>
      </c>
      <c r="B14" s="230">
        <v>8119</v>
      </c>
      <c r="C14" s="229">
        <v>1080</v>
      </c>
      <c r="D14" s="229">
        <v>16</v>
      </c>
      <c r="E14" s="229">
        <v>157</v>
      </c>
      <c r="F14" s="229">
        <v>245</v>
      </c>
      <c r="G14" s="230">
        <v>383</v>
      </c>
      <c r="H14" s="229">
        <v>280</v>
      </c>
      <c r="I14" s="229">
        <v>7038</v>
      </c>
      <c r="J14" s="229">
        <v>21</v>
      </c>
      <c r="K14" s="229">
        <v>360</v>
      </c>
      <c r="L14" s="230">
        <v>423</v>
      </c>
      <c r="M14" s="229">
        <v>1643</v>
      </c>
      <c r="N14" s="229">
        <v>4592</v>
      </c>
      <c r="O14" s="47" t="s">
        <v>78</v>
      </c>
    </row>
    <row r="15" spans="1:15" ht="30" customHeight="1">
      <c r="A15" s="90" t="s">
        <v>10</v>
      </c>
      <c r="B15" s="230">
        <v>1954</v>
      </c>
      <c r="C15" s="229">
        <v>187</v>
      </c>
      <c r="D15" s="229">
        <v>5</v>
      </c>
      <c r="E15" s="229">
        <v>1</v>
      </c>
      <c r="F15" s="229" t="s">
        <v>40</v>
      </c>
      <c r="G15" s="230">
        <v>91</v>
      </c>
      <c r="H15" s="229">
        <v>91</v>
      </c>
      <c r="I15" s="229">
        <v>1768</v>
      </c>
      <c r="J15" s="229">
        <v>5</v>
      </c>
      <c r="K15" s="229">
        <v>229</v>
      </c>
      <c r="L15" s="230">
        <v>188</v>
      </c>
      <c r="M15" s="229">
        <v>643</v>
      </c>
      <c r="N15" s="229">
        <v>704</v>
      </c>
      <c r="O15" s="47" t="s">
        <v>31</v>
      </c>
    </row>
    <row r="16" spans="1:15" ht="30" customHeight="1">
      <c r="A16" s="90" t="s">
        <v>11</v>
      </c>
      <c r="B16" s="230">
        <v>398</v>
      </c>
      <c r="C16" s="229">
        <v>120</v>
      </c>
      <c r="D16" s="229">
        <v>3</v>
      </c>
      <c r="E16" s="229">
        <v>67</v>
      </c>
      <c r="F16" s="229" t="s">
        <v>40</v>
      </c>
      <c r="G16" s="230">
        <v>10</v>
      </c>
      <c r="H16" s="229">
        <v>41</v>
      </c>
      <c r="I16" s="229">
        <v>279</v>
      </c>
      <c r="J16" s="229">
        <v>6</v>
      </c>
      <c r="K16" s="229" t="s">
        <v>40</v>
      </c>
      <c r="L16" s="230">
        <v>44</v>
      </c>
      <c r="M16" s="229">
        <v>67</v>
      </c>
      <c r="N16" s="229">
        <v>162</v>
      </c>
      <c r="O16" s="47" t="s">
        <v>77</v>
      </c>
    </row>
    <row r="17" spans="1:15" ht="30" customHeight="1">
      <c r="A17" s="90" t="s">
        <v>12</v>
      </c>
      <c r="B17" s="228">
        <v>200</v>
      </c>
      <c r="C17" s="229">
        <v>51</v>
      </c>
      <c r="D17" s="229">
        <v>8</v>
      </c>
      <c r="E17" s="229">
        <v>14</v>
      </c>
      <c r="F17" s="229">
        <v>14</v>
      </c>
      <c r="G17" s="228">
        <v>8</v>
      </c>
      <c r="H17" s="229">
        <v>7</v>
      </c>
      <c r="I17" s="229">
        <v>149</v>
      </c>
      <c r="J17" s="229">
        <v>8</v>
      </c>
      <c r="K17" s="229">
        <v>24</v>
      </c>
      <c r="L17" s="228">
        <v>27</v>
      </c>
      <c r="M17" s="229">
        <v>68</v>
      </c>
      <c r="N17" s="229">
        <v>22</v>
      </c>
      <c r="O17" s="91" t="s">
        <v>38</v>
      </c>
    </row>
    <row r="18" spans="1:15" ht="30" customHeight="1">
      <c r="A18" s="90" t="s">
        <v>13</v>
      </c>
      <c r="B18" s="230">
        <v>1787</v>
      </c>
      <c r="C18" s="229">
        <v>439</v>
      </c>
      <c r="D18" s="231">
        <v>12</v>
      </c>
      <c r="E18" s="231">
        <v>57</v>
      </c>
      <c r="F18" s="231">
        <v>88</v>
      </c>
      <c r="G18" s="230">
        <v>179</v>
      </c>
      <c r="H18" s="229">
        <v>102</v>
      </c>
      <c r="I18" s="231">
        <v>1349</v>
      </c>
      <c r="J18" s="231">
        <v>15</v>
      </c>
      <c r="K18" s="231">
        <v>114</v>
      </c>
      <c r="L18" s="230">
        <v>93</v>
      </c>
      <c r="M18" s="229">
        <v>443</v>
      </c>
      <c r="N18" s="231">
        <v>684</v>
      </c>
      <c r="O18" s="91" t="s">
        <v>46</v>
      </c>
    </row>
    <row r="19" spans="1:15" ht="30" customHeight="1">
      <c r="A19" s="90" t="s">
        <v>14</v>
      </c>
      <c r="B19" s="230">
        <v>71</v>
      </c>
      <c r="C19" s="229">
        <v>19</v>
      </c>
      <c r="D19" s="229">
        <v>2</v>
      </c>
      <c r="E19" s="229" t="s">
        <v>40</v>
      </c>
      <c r="F19" s="229">
        <v>17</v>
      </c>
      <c r="G19" s="230" t="s">
        <v>40</v>
      </c>
      <c r="H19" s="229" t="s">
        <v>40</v>
      </c>
      <c r="I19" s="229">
        <v>52</v>
      </c>
      <c r="J19" s="229">
        <v>7</v>
      </c>
      <c r="K19" s="229">
        <v>12</v>
      </c>
      <c r="L19" s="230" t="s">
        <v>40</v>
      </c>
      <c r="M19" s="229" t="s">
        <v>40</v>
      </c>
      <c r="N19" s="229">
        <v>33</v>
      </c>
      <c r="O19" s="46" t="s">
        <v>55</v>
      </c>
    </row>
    <row r="20" spans="1:15" ht="30" customHeight="1">
      <c r="A20" s="90" t="s">
        <v>15</v>
      </c>
      <c r="B20" s="230">
        <v>143</v>
      </c>
      <c r="C20" s="229">
        <v>74</v>
      </c>
      <c r="D20" s="229">
        <v>1</v>
      </c>
      <c r="E20" s="229" t="s">
        <v>40</v>
      </c>
      <c r="F20" s="229">
        <v>32</v>
      </c>
      <c r="G20" s="230" t="s">
        <v>40</v>
      </c>
      <c r="H20" s="229">
        <v>41</v>
      </c>
      <c r="I20" s="229">
        <v>69</v>
      </c>
      <c r="J20" s="229">
        <v>1</v>
      </c>
      <c r="K20" s="229">
        <v>15</v>
      </c>
      <c r="L20" s="230" t="s">
        <v>40</v>
      </c>
      <c r="M20" s="229">
        <v>30</v>
      </c>
      <c r="N20" s="229">
        <v>22</v>
      </c>
      <c r="O20" s="91" t="s">
        <v>37</v>
      </c>
    </row>
    <row r="21" spans="1:15" ht="30" customHeight="1">
      <c r="A21" s="90" t="s">
        <v>39</v>
      </c>
      <c r="B21" s="230">
        <v>1461</v>
      </c>
      <c r="C21" s="229">
        <v>214</v>
      </c>
      <c r="D21" s="229">
        <v>3</v>
      </c>
      <c r="E21" s="229" t="s">
        <v>40</v>
      </c>
      <c r="F21" s="229" t="s">
        <v>40</v>
      </c>
      <c r="G21" s="230">
        <v>26</v>
      </c>
      <c r="H21" s="229">
        <v>186</v>
      </c>
      <c r="I21" s="229">
        <v>1247</v>
      </c>
      <c r="J21" s="229" t="s">
        <v>40</v>
      </c>
      <c r="K21" s="229">
        <v>19</v>
      </c>
      <c r="L21" s="230">
        <v>44</v>
      </c>
      <c r="M21" s="229">
        <v>324</v>
      </c>
      <c r="N21" s="229">
        <v>860</v>
      </c>
      <c r="O21" s="91" t="s">
        <v>47</v>
      </c>
    </row>
    <row r="22" spans="1:15" ht="30" customHeight="1">
      <c r="A22" s="92" t="s">
        <v>41</v>
      </c>
      <c r="B22" s="230">
        <v>18997</v>
      </c>
      <c r="C22" s="229">
        <v>3275</v>
      </c>
      <c r="D22" s="229">
        <v>105</v>
      </c>
      <c r="E22" s="229">
        <v>587</v>
      </c>
      <c r="F22" s="229">
        <v>702</v>
      </c>
      <c r="G22" s="230">
        <v>965</v>
      </c>
      <c r="H22" s="229">
        <v>917</v>
      </c>
      <c r="I22" s="229">
        <v>15722</v>
      </c>
      <c r="J22" s="229">
        <v>155</v>
      </c>
      <c r="K22" s="229">
        <v>1050</v>
      </c>
      <c r="L22" s="230">
        <v>1733</v>
      </c>
      <c r="M22" s="229">
        <v>4306</v>
      </c>
      <c r="N22" s="229">
        <v>8479</v>
      </c>
      <c r="O22" s="93" t="s">
        <v>53</v>
      </c>
    </row>
    <row r="23" spans="1:15" ht="13.5">
      <c r="A23" s="94" t="s">
        <v>42</v>
      </c>
      <c r="B23" s="5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52" t="s">
        <v>52</v>
      </c>
    </row>
    <row r="24" spans="1:15" ht="12.75">
      <c r="A24" t="s">
        <v>91</v>
      </c>
      <c r="G24" s="95"/>
      <c r="H24" s="95"/>
      <c r="I24" s="95"/>
      <c r="J24" s="95"/>
      <c r="K24" s="95"/>
      <c r="L24" s="95"/>
      <c r="M24" s="95"/>
      <c r="O24" s="53" t="s">
        <v>92</v>
      </c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sheetProtection/>
  <mergeCells count="3">
    <mergeCell ref="O5:O10"/>
    <mergeCell ref="A5:A10"/>
    <mergeCell ref="B5:B10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69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4"/>
  <sheetViews>
    <sheetView showGridLines="0" zoomScaleSheetLayoutView="75" workbookViewId="0" topLeftCell="A1">
      <selection activeCell="A1" sqref="A1:K1"/>
    </sheetView>
  </sheetViews>
  <sheetFormatPr defaultColWidth="9.140625" defaultRowHeight="12.75"/>
  <cols>
    <col min="1" max="1" width="30.7109375" style="0" customWidth="1"/>
    <col min="2" max="3" width="15.7109375" style="0" customWidth="1"/>
    <col min="4" max="4" width="25.7109375" style="0" customWidth="1"/>
    <col min="5" max="5" width="5.57421875" style="0" customWidth="1"/>
    <col min="6" max="6" width="4.00390625" style="0" customWidth="1"/>
    <col min="7" max="7" width="30.7109375" style="220" customWidth="1"/>
    <col min="8" max="8" width="15.7109375" style="0" customWidth="1"/>
    <col min="9" max="9" width="15.7109375" style="221" customWidth="1"/>
    <col min="10" max="10" width="25.7109375" style="220" customWidth="1"/>
    <col min="11" max="11" width="5.57421875" style="220" customWidth="1"/>
  </cols>
  <sheetData>
    <row r="1" spans="1:11" ht="19.5" customHeight="1">
      <c r="A1" s="318" t="s">
        <v>741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s="53" customFormat="1" ht="19.5" customHeight="1">
      <c r="A2" s="319" t="s">
        <v>738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19.5" customHeight="1">
      <c r="A3" s="325" t="s">
        <v>739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7:12" ht="15.75" customHeight="1">
      <c r="G4" s="119"/>
      <c r="H4" s="111"/>
      <c r="I4" s="210"/>
      <c r="J4" s="119"/>
      <c r="K4" s="119"/>
      <c r="L4" s="29"/>
    </row>
    <row r="5" spans="1:12" ht="15.75" customHeight="1">
      <c r="A5" s="342" t="s">
        <v>141</v>
      </c>
      <c r="B5" s="211" t="s">
        <v>142</v>
      </c>
      <c r="C5" s="212" t="s">
        <v>143</v>
      </c>
      <c r="D5" s="342" t="s">
        <v>144</v>
      </c>
      <c r="E5" s="340" t="s">
        <v>740</v>
      </c>
      <c r="G5" s="342" t="s">
        <v>141</v>
      </c>
      <c r="H5" s="211" t="s">
        <v>142</v>
      </c>
      <c r="I5" s="212" t="s">
        <v>143</v>
      </c>
      <c r="J5" s="342" t="s">
        <v>144</v>
      </c>
      <c r="K5" s="340" t="s">
        <v>740</v>
      </c>
      <c r="L5" s="29"/>
    </row>
    <row r="6" spans="1:11" ht="30" customHeight="1">
      <c r="A6" s="343"/>
      <c r="B6" s="213" t="s">
        <v>145</v>
      </c>
      <c r="C6" s="214" t="s">
        <v>146</v>
      </c>
      <c r="D6" s="343"/>
      <c r="E6" s="341"/>
      <c r="G6" s="343"/>
      <c r="H6" s="213" t="s">
        <v>145</v>
      </c>
      <c r="I6" s="214" t="s">
        <v>146</v>
      </c>
      <c r="J6" s="343"/>
      <c r="K6" s="341"/>
    </row>
    <row r="7" spans="1:11" ht="45" customHeight="1">
      <c r="A7" s="112" t="s">
        <v>401</v>
      </c>
      <c r="B7" s="218">
        <v>11</v>
      </c>
      <c r="C7" s="216">
        <v>522401</v>
      </c>
      <c r="D7" s="217" t="s">
        <v>402</v>
      </c>
      <c r="E7" s="262">
        <v>129</v>
      </c>
      <c r="G7" s="112" t="s">
        <v>147</v>
      </c>
      <c r="H7" s="215">
        <v>358</v>
      </c>
      <c r="I7" s="216">
        <v>841101</v>
      </c>
      <c r="J7" s="217" t="s">
        <v>148</v>
      </c>
      <c r="K7" s="262">
        <v>1</v>
      </c>
    </row>
    <row r="8" spans="1:11" ht="45" customHeight="1">
      <c r="A8" s="112" t="s">
        <v>403</v>
      </c>
      <c r="B8" s="218">
        <v>10</v>
      </c>
      <c r="C8" s="216">
        <v>12211</v>
      </c>
      <c r="D8" s="217" t="s">
        <v>404</v>
      </c>
      <c r="E8" s="262">
        <v>130</v>
      </c>
      <c r="G8" s="112" t="s">
        <v>149</v>
      </c>
      <c r="H8" s="218">
        <v>220</v>
      </c>
      <c r="I8" s="216">
        <v>411201</v>
      </c>
      <c r="J8" s="217" t="s">
        <v>150</v>
      </c>
      <c r="K8" s="262">
        <v>2</v>
      </c>
    </row>
    <row r="9" spans="1:11" ht="45" customHeight="1">
      <c r="A9" s="112" t="s">
        <v>405</v>
      </c>
      <c r="B9" s="218">
        <v>9</v>
      </c>
      <c r="C9" s="216">
        <v>152703</v>
      </c>
      <c r="D9" s="217" t="s">
        <v>406</v>
      </c>
      <c r="E9" s="262">
        <v>131</v>
      </c>
      <c r="G9" s="112" t="s">
        <v>151</v>
      </c>
      <c r="H9" s="218">
        <v>184</v>
      </c>
      <c r="I9" s="216">
        <v>512300</v>
      </c>
      <c r="J9" s="217" t="s">
        <v>152</v>
      </c>
      <c r="K9" s="262">
        <v>3</v>
      </c>
    </row>
    <row r="10" spans="1:11" ht="45" customHeight="1">
      <c r="A10" s="112" t="s">
        <v>407</v>
      </c>
      <c r="B10" s="218">
        <v>8</v>
      </c>
      <c r="C10" s="216">
        <v>151104</v>
      </c>
      <c r="D10" s="217" t="s">
        <v>408</v>
      </c>
      <c r="E10" s="262">
        <v>132</v>
      </c>
      <c r="G10" s="112" t="s">
        <v>153</v>
      </c>
      <c r="H10" s="218">
        <v>156</v>
      </c>
      <c r="I10" s="216">
        <v>841123</v>
      </c>
      <c r="J10" s="217" t="s">
        <v>154</v>
      </c>
      <c r="K10" s="262">
        <v>4</v>
      </c>
    </row>
    <row r="11" spans="1:11" ht="45" customHeight="1">
      <c r="A11" s="112" t="s">
        <v>409</v>
      </c>
      <c r="B11" s="218">
        <v>7</v>
      </c>
      <c r="C11" s="216">
        <v>11301</v>
      </c>
      <c r="D11" s="217" t="s">
        <v>410</v>
      </c>
      <c r="E11" s="262">
        <v>133</v>
      </c>
      <c r="G11" s="112" t="s">
        <v>155</v>
      </c>
      <c r="H11" s="218">
        <v>152</v>
      </c>
      <c r="I11" s="216">
        <v>162201</v>
      </c>
      <c r="J11" s="217" t="s">
        <v>156</v>
      </c>
      <c r="K11" s="262">
        <v>5</v>
      </c>
    </row>
    <row r="12" spans="1:11" ht="45" customHeight="1">
      <c r="A12" s="112" t="s">
        <v>411</v>
      </c>
      <c r="B12" s="218">
        <v>7</v>
      </c>
      <c r="C12" s="216">
        <v>312104</v>
      </c>
      <c r="D12" s="217" t="s">
        <v>412</v>
      </c>
      <c r="E12" s="262">
        <v>134</v>
      </c>
      <c r="G12" s="112" t="s">
        <v>157</v>
      </c>
      <c r="H12" s="218">
        <v>128</v>
      </c>
      <c r="I12" s="216">
        <v>312103</v>
      </c>
      <c r="J12" s="217" t="s">
        <v>158</v>
      </c>
      <c r="K12" s="262">
        <v>6</v>
      </c>
    </row>
    <row r="13" spans="1:11" ht="45" customHeight="1">
      <c r="A13" s="112" t="s">
        <v>413</v>
      </c>
      <c r="B13" s="218">
        <v>7</v>
      </c>
      <c r="C13" s="216">
        <v>522301</v>
      </c>
      <c r="D13" s="217" t="s">
        <v>414</v>
      </c>
      <c r="E13" s="262">
        <v>135</v>
      </c>
      <c r="G13" s="112" t="s">
        <v>159</v>
      </c>
      <c r="H13" s="218">
        <v>114</v>
      </c>
      <c r="I13" s="216">
        <v>213200</v>
      </c>
      <c r="J13" s="217" t="s">
        <v>160</v>
      </c>
      <c r="K13" s="262">
        <v>7</v>
      </c>
    </row>
    <row r="14" spans="1:11" ht="45" customHeight="1">
      <c r="A14" s="112" t="s">
        <v>415</v>
      </c>
      <c r="B14" s="218">
        <v>6</v>
      </c>
      <c r="C14" s="216">
        <v>263101</v>
      </c>
      <c r="D14" s="217" t="s">
        <v>416</v>
      </c>
      <c r="E14" s="262">
        <v>136</v>
      </c>
      <c r="G14" s="112" t="s">
        <v>161</v>
      </c>
      <c r="H14" s="218">
        <v>111</v>
      </c>
      <c r="I14" s="216">
        <v>21303</v>
      </c>
      <c r="J14" s="217" t="s">
        <v>162</v>
      </c>
      <c r="K14" s="262">
        <v>8</v>
      </c>
    </row>
    <row r="15" spans="1:11" ht="45" customHeight="1">
      <c r="A15" s="112" t="s">
        <v>417</v>
      </c>
      <c r="B15" s="218">
        <v>6</v>
      </c>
      <c r="C15" s="216">
        <v>411301</v>
      </c>
      <c r="D15" s="217" t="s">
        <v>418</v>
      </c>
      <c r="E15" s="262">
        <v>137</v>
      </c>
      <c r="G15" s="112" t="s">
        <v>163</v>
      </c>
      <c r="H15" s="218">
        <v>111</v>
      </c>
      <c r="I15" s="216">
        <v>152602</v>
      </c>
      <c r="J15" s="217" t="s">
        <v>164</v>
      </c>
      <c r="K15" s="262">
        <v>9</v>
      </c>
    </row>
    <row r="16" spans="1:11" ht="45" customHeight="1">
      <c r="A16" s="112" t="s">
        <v>419</v>
      </c>
      <c r="B16" s="218">
        <v>6</v>
      </c>
      <c r="C16" s="216">
        <v>513204</v>
      </c>
      <c r="D16" s="217" t="s">
        <v>420</v>
      </c>
      <c r="E16" s="262">
        <v>138</v>
      </c>
      <c r="G16" s="112" t="s">
        <v>165</v>
      </c>
      <c r="H16" s="218">
        <v>99</v>
      </c>
      <c r="I16" s="216">
        <v>811601</v>
      </c>
      <c r="J16" s="217" t="s">
        <v>166</v>
      </c>
      <c r="K16" s="262">
        <v>10</v>
      </c>
    </row>
    <row r="17" spans="1:11" ht="45" customHeight="1">
      <c r="A17" s="112" t="s">
        <v>421</v>
      </c>
      <c r="B17" s="218">
        <v>6</v>
      </c>
      <c r="C17" s="216">
        <v>815102</v>
      </c>
      <c r="D17" s="217" t="s">
        <v>422</v>
      </c>
      <c r="E17" s="262">
        <v>139</v>
      </c>
      <c r="G17" s="112" t="s">
        <v>167</v>
      </c>
      <c r="H17" s="218">
        <v>93</v>
      </c>
      <c r="I17" s="216">
        <v>512202</v>
      </c>
      <c r="J17" s="217" t="s">
        <v>168</v>
      </c>
      <c r="K17" s="262">
        <v>11</v>
      </c>
    </row>
    <row r="18" spans="1:11" ht="45" customHeight="1">
      <c r="A18" s="112" t="s">
        <v>423</v>
      </c>
      <c r="B18" s="218">
        <v>5</v>
      </c>
      <c r="C18" s="216">
        <v>121601</v>
      </c>
      <c r="D18" s="217" t="s">
        <v>424</v>
      </c>
      <c r="E18" s="262">
        <v>140</v>
      </c>
      <c r="G18" s="112" t="s">
        <v>169</v>
      </c>
      <c r="H18" s="218">
        <v>92</v>
      </c>
      <c r="I18" s="216">
        <v>713501</v>
      </c>
      <c r="J18" s="217" t="s">
        <v>170</v>
      </c>
      <c r="K18" s="262">
        <v>12</v>
      </c>
    </row>
    <row r="19" spans="1:11" ht="45" customHeight="1">
      <c r="A19" s="112" t="s">
        <v>425</v>
      </c>
      <c r="B19" s="218">
        <v>5</v>
      </c>
      <c r="C19" s="216">
        <v>221903</v>
      </c>
      <c r="D19" s="217" t="s">
        <v>426</v>
      </c>
      <c r="E19" s="262">
        <v>141</v>
      </c>
      <c r="G19" s="112" t="s">
        <v>171</v>
      </c>
      <c r="H19" s="218">
        <v>91</v>
      </c>
      <c r="I19" s="216">
        <v>512204</v>
      </c>
      <c r="J19" s="217" t="s">
        <v>172</v>
      </c>
      <c r="K19" s="262">
        <v>13</v>
      </c>
    </row>
    <row r="20" spans="1:14" ht="45" customHeight="1">
      <c r="A20" s="112" t="s">
        <v>427</v>
      </c>
      <c r="B20" s="218">
        <v>5</v>
      </c>
      <c r="C20" s="216">
        <v>811413</v>
      </c>
      <c r="D20" s="217" t="s">
        <v>428</v>
      </c>
      <c r="E20" s="262">
        <v>142</v>
      </c>
      <c r="G20" s="112" t="s">
        <v>173</v>
      </c>
      <c r="H20" s="218">
        <v>91</v>
      </c>
      <c r="I20" s="216">
        <v>701100</v>
      </c>
      <c r="J20" s="217" t="s">
        <v>174</v>
      </c>
      <c r="K20" s="262">
        <v>14</v>
      </c>
      <c r="M20" s="159"/>
      <c r="N20" s="156"/>
    </row>
    <row r="21" spans="1:14" ht="45" customHeight="1">
      <c r="A21" s="112" t="s">
        <v>429</v>
      </c>
      <c r="B21" s="218">
        <v>4</v>
      </c>
      <c r="C21" s="216">
        <v>21103</v>
      </c>
      <c r="D21" s="217" t="s">
        <v>430</v>
      </c>
      <c r="E21" s="262">
        <v>143</v>
      </c>
      <c r="G21" s="112" t="s">
        <v>175</v>
      </c>
      <c r="H21" s="218">
        <v>87</v>
      </c>
      <c r="I21" s="216">
        <v>831000</v>
      </c>
      <c r="J21" s="217" t="s">
        <v>176</v>
      </c>
      <c r="K21" s="262">
        <v>15</v>
      </c>
      <c r="M21" s="162"/>
      <c r="N21" s="156"/>
    </row>
    <row r="22" spans="1:11" ht="45" customHeight="1">
      <c r="A22" s="112" t="s">
        <v>431</v>
      </c>
      <c r="B22" s="218">
        <v>4</v>
      </c>
      <c r="C22" s="216">
        <v>121203</v>
      </c>
      <c r="D22" s="217" t="s">
        <v>432</v>
      </c>
      <c r="E22" s="262">
        <v>144</v>
      </c>
      <c r="G22" s="112" t="s">
        <v>177</v>
      </c>
      <c r="H22" s="218">
        <v>86</v>
      </c>
      <c r="I22" s="216">
        <v>811314</v>
      </c>
      <c r="J22" s="217" t="s">
        <v>178</v>
      </c>
      <c r="K22" s="262">
        <v>16</v>
      </c>
    </row>
    <row r="23" spans="1:11" ht="45" customHeight="1">
      <c r="A23" s="112" t="s">
        <v>433</v>
      </c>
      <c r="B23" s="218">
        <v>4</v>
      </c>
      <c r="C23" s="216">
        <v>121306</v>
      </c>
      <c r="D23" s="217" t="s">
        <v>434</v>
      </c>
      <c r="E23" s="262">
        <v>145</v>
      </c>
      <c r="G23" s="112" t="s">
        <v>179</v>
      </c>
      <c r="H23" s="218">
        <v>83</v>
      </c>
      <c r="I23" s="216">
        <v>11103</v>
      </c>
      <c r="J23" s="217" t="s">
        <v>180</v>
      </c>
      <c r="K23" s="262">
        <v>17</v>
      </c>
    </row>
    <row r="24" spans="1:11" ht="45" customHeight="1">
      <c r="A24" s="112" t="s">
        <v>435</v>
      </c>
      <c r="B24" s="218">
        <v>4</v>
      </c>
      <c r="C24" s="216">
        <v>121308</v>
      </c>
      <c r="D24" s="217" t="s">
        <v>436</v>
      </c>
      <c r="E24" s="262">
        <v>146</v>
      </c>
      <c r="G24" s="112" t="s">
        <v>181</v>
      </c>
      <c r="H24" s="218">
        <v>80</v>
      </c>
      <c r="I24" s="216">
        <v>113303</v>
      </c>
      <c r="J24" s="217" t="s">
        <v>182</v>
      </c>
      <c r="K24" s="262">
        <v>18</v>
      </c>
    </row>
    <row r="25" spans="1:11" ht="45" customHeight="1">
      <c r="A25" s="112" t="s">
        <v>437</v>
      </c>
      <c r="B25" s="218">
        <v>4</v>
      </c>
      <c r="C25" s="216">
        <v>121500</v>
      </c>
      <c r="D25" s="217" t="s">
        <v>438</v>
      </c>
      <c r="E25" s="262">
        <v>147</v>
      </c>
      <c r="G25" s="112" t="s">
        <v>183</v>
      </c>
      <c r="H25" s="218">
        <v>79</v>
      </c>
      <c r="I25" s="216">
        <v>121104</v>
      </c>
      <c r="J25" s="217" t="s">
        <v>184</v>
      </c>
      <c r="K25" s="262">
        <v>19</v>
      </c>
    </row>
    <row r="26" spans="1:11" ht="45" customHeight="1">
      <c r="A26" s="112" t="s">
        <v>439</v>
      </c>
      <c r="B26" s="218">
        <v>4</v>
      </c>
      <c r="C26" s="216">
        <v>121501</v>
      </c>
      <c r="D26" s="217" t="s">
        <v>440</v>
      </c>
      <c r="E26" s="262">
        <v>148</v>
      </c>
      <c r="G26" s="112" t="s">
        <v>185</v>
      </c>
      <c r="H26" s="218">
        <v>66</v>
      </c>
      <c r="I26" s="216">
        <v>852101</v>
      </c>
      <c r="J26" s="217" t="s">
        <v>186</v>
      </c>
      <c r="K26" s="262">
        <v>20</v>
      </c>
    </row>
    <row r="27" spans="1:11" ht="45" customHeight="1">
      <c r="A27" s="112" t="s">
        <v>441</v>
      </c>
      <c r="B27" s="218">
        <v>4</v>
      </c>
      <c r="C27" s="216">
        <v>142210</v>
      </c>
      <c r="D27" s="217" t="s">
        <v>442</v>
      </c>
      <c r="E27" s="262">
        <v>149</v>
      </c>
      <c r="G27" s="112" t="s">
        <v>187</v>
      </c>
      <c r="H27" s="218">
        <v>62</v>
      </c>
      <c r="I27" s="216">
        <v>814103</v>
      </c>
      <c r="J27" s="217" t="s">
        <v>188</v>
      </c>
      <c r="K27" s="262">
        <v>21</v>
      </c>
    </row>
    <row r="28" spans="1:11" ht="45" customHeight="1">
      <c r="A28" s="112" t="s">
        <v>443</v>
      </c>
      <c r="B28" s="218">
        <v>4</v>
      </c>
      <c r="C28" s="216">
        <v>313307</v>
      </c>
      <c r="D28" s="217" t="s">
        <v>444</v>
      </c>
      <c r="E28" s="262">
        <v>150</v>
      </c>
      <c r="G28" s="112" t="s">
        <v>189</v>
      </c>
      <c r="H28" s="218">
        <v>58</v>
      </c>
      <c r="I28" s="216">
        <v>231101</v>
      </c>
      <c r="J28" s="217" t="s">
        <v>190</v>
      </c>
      <c r="K28" s="262">
        <v>22</v>
      </c>
    </row>
    <row r="29" spans="1:11" ht="45" customHeight="1">
      <c r="A29" s="112" t="s">
        <v>445</v>
      </c>
      <c r="B29" s="218">
        <v>4</v>
      </c>
      <c r="C29" s="216">
        <v>434300</v>
      </c>
      <c r="D29" s="217" t="s">
        <v>446</v>
      </c>
      <c r="E29" s="262">
        <v>151</v>
      </c>
      <c r="G29" s="112" t="s">
        <v>191</v>
      </c>
      <c r="H29" s="218">
        <v>58</v>
      </c>
      <c r="I29" s="216">
        <v>815120</v>
      </c>
      <c r="J29" s="217" t="s">
        <v>192</v>
      </c>
      <c r="K29" s="262">
        <v>23</v>
      </c>
    </row>
    <row r="30" spans="1:11" ht="45" customHeight="1">
      <c r="A30" s="112" t="s">
        <v>447</v>
      </c>
      <c r="B30" s="218">
        <v>4</v>
      </c>
      <c r="C30" s="216">
        <v>512300</v>
      </c>
      <c r="D30" s="217" t="s">
        <v>152</v>
      </c>
      <c r="E30" s="262">
        <v>152</v>
      </c>
      <c r="G30" s="112" t="s">
        <v>193</v>
      </c>
      <c r="H30" s="218">
        <v>58</v>
      </c>
      <c r="I30" s="216">
        <v>831201</v>
      </c>
      <c r="J30" s="217" t="s">
        <v>194</v>
      </c>
      <c r="K30" s="262">
        <v>24</v>
      </c>
    </row>
    <row r="31" spans="1:11" ht="45" customHeight="1">
      <c r="A31" s="112" t="s">
        <v>448</v>
      </c>
      <c r="B31" s="218">
        <v>4</v>
      </c>
      <c r="C31" s="216">
        <v>814309</v>
      </c>
      <c r="D31" s="217" t="s">
        <v>449</v>
      </c>
      <c r="E31" s="262">
        <v>153</v>
      </c>
      <c r="G31" s="112" t="s">
        <v>195</v>
      </c>
      <c r="H31" s="218">
        <v>58</v>
      </c>
      <c r="I31" s="216">
        <v>831302</v>
      </c>
      <c r="J31" s="217" t="s">
        <v>196</v>
      </c>
      <c r="K31" s="262">
        <v>25</v>
      </c>
    </row>
    <row r="32" spans="1:11" ht="45" customHeight="1">
      <c r="A32" s="112" t="s">
        <v>450</v>
      </c>
      <c r="B32" s="218">
        <v>3</v>
      </c>
      <c r="C32" s="216">
        <v>20104</v>
      </c>
      <c r="D32" s="217" t="s">
        <v>451</v>
      </c>
      <c r="E32" s="262">
        <v>154</v>
      </c>
      <c r="G32" s="112" t="s">
        <v>197</v>
      </c>
      <c r="H32" s="218">
        <v>54</v>
      </c>
      <c r="I32" s="216">
        <v>121301</v>
      </c>
      <c r="J32" s="217" t="s">
        <v>198</v>
      </c>
      <c r="K32" s="262">
        <v>26</v>
      </c>
    </row>
    <row r="33" spans="1:11" ht="45" customHeight="1">
      <c r="A33" s="112" t="s">
        <v>452</v>
      </c>
      <c r="B33" s="218">
        <v>3</v>
      </c>
      <c r="C33" s="216">
        <v>21102</v>
      </c>
      <c r="D33" s="217" t="s">
        <v>453</v>
      </c>
      <c r="E33" s="262">
        <v>155</v>
      </c>
      <c r="G33" s="112" t="s">
        <v>199</v>
      </c>
      <c r="H33" s="218">
        <v>52</v>
      </c>
      <c r="I33" s="216">
        <v>20107</v>
      </c>
      <c r="J33" s="217" t="s">
        <v>200</v>
      </c>
      <c r="K33" s="262">
        <v>27</v>
      </c>
    </row>
    <row r="34" spans="1:11" ht="45" customHeight="1">
      <c r="A34" s="112" t="s">
        <v>454</v>
      </c>
      <c r="B34" s="218">
        <v>3</v>
      </c>
      <c r="C34" s="216">
        <v>121216</v>
      </c>
      <c r="D34" s="217" t="s">
        <v>455</v>
      </c>
      <c r="E34" s="262">
        <v>156</v>
      </c>
      <c r="G34" s="112" t="s">
        <v>201</v>
      </c>
      <c r="H34" s="218">
        <v>52</v>
      </c>
      <c r="I34" s="216">
        <v>713503</v>
      </c>
      <c r="J34" s="217" t="s">
        <v>202</v>
      </c>
      <c r="K34" s="262">
        <v>28</v>
      </c>
    </row>
    <row r="35" spans="1:11" ht="45" customHeight="1">
      <c r="A35" s="112" t="s">
        <v>456</v>
      </c>
      <c r="B35" s="218">
        <v>3</v>
      </c>
      <c r="C35" s="216">
        <v>123202</v>
      </c>
      <c r="D35" s="217" t="s">
        <v>457</v>
      </c>
      <c r="E35" s="262">
        <v>157</v>
      </c>
      <c r="G35" s="112" t="s">
        <v>203</v>
      </c>
      <c r="H35" s="218">
        <v>52</v>
      </c>
      <c r="I35" s="216">
        <v>712216</v>
      </c>
      <c r="J35" s="217" t="s">
        <v>204</v>
      </c>
      <c r="K35" s="262">
        <v>29</v>
      </c>
    </row>
    <row r="36" spans="1:11" ht="45" customHeight="1">
      <c r="A36" s="112" t="s">
        <v>458</v>
      </c>
      <c r="B36" s="218">
        <v>3</v>
      </c>
      <c r="C36" s="216">
        <v>152401</v>
      </c>
      <c r="D36" s="217" t="s">
        <v>459</v>
      </c>
      <c r="E36" s="262">
        <v>158</v>
      </c>
      <c r="G36" s="112" t="s">
        <v>205</v>
      </c>
      <c r="H36" s="218">
        <v>52</v>
      </c>
      <c r="I36" s="216">
        <v>814101</v>
      </c>
      <c r="J36" s="217" t="s">
        <v>206</v>
      </c>
      <c r="K36" s="262">
        <v>30</v>
      </c>
    </row>
    <row r="37" spans="1:11" ht="45" customHeight="1">
      <c r="A37" s="112" t="s">
        <v>460</v>
      </c>
      <c r="B37" s="218">
        <v>3</v>
      </c>
      <c r="C37" s="216">
        <v>162301</v>
      </c>
      <c r="D37" s="217" t="s">
        <v>461</v>
      </c>
      <c r="E37" s="262">
        <v>159</v>
      </c>
      <c r="G37" s="112" t="s">
        <v>207</v>
      </c>
      <c r="H37" s="218">
        <v>50</v>
      </c>
      <c r="I37" s="216">
        <v>811110</v>
      </c>
      <c r="J37" s="217" t="s">
        <v>208</v>
      </c>
      <c r="K37" s="262">
        <v>31</v>
      </c>
    </row>
    <row r="38" spans="1:11" ht="45" customHeight="1">
      <c r="A38" s="112" t="s">
        <v>462</v>
      </c>
      <c r="B38" s="218">
        <v>3</v>
      </c>
      <c r="C38" s="216">
        <v>171101</v>
      </c>
      <c r="D38" s="217" t="s">
        <v>463</v>
      </c>
      <c r="E38" s="262">
        <v>160</v>
      </c>
      <c r="G38" s="112" t="s">
        <v>209</v>
      </c>
      <c r="H38" s="218">
        <v>50</v>
      </c>
      <c r="I38" s="216">
        <v>831100</v>
      </c>
      <c r="J38" s="217" t="s">
        <v>210</v>
      </c>
      <c r="K38" s="262">
        <v>32</v>
      </c>
    </row>
    <row r="39" spans="1:11" ht="45" customHeight="1">
      <c r="A39" s="112" t="s">
        <v>464</v>
      </c>
      <c r="B39" s="218">
        <v>3</v>
      </c>
      <c r="C39" s="216">
        <v>211502</v>
      </c>
      <c r="D39" s="217" t="s">
        <v>465</v>
      </c>
      <c r="E39" s="262">
        <v>161</v>
      </c>
      <c r="G39" s="112" t="s">
        <v>211</v>
      </c>
      <c r="H39" s="218">
        <v>49</v>
      </c>
      <c r="I39" s="216">
        <v>121512</v>
      </c>
      <c r="J39" s="217" t="s">
        <v>212</v>
      </c>
      <c r="K39" s="262">
        <v>33</v>
      </c>
    </row>
    <row r="40" spans="1:11" ht="45" customHeight="1">
      <c r="A40" s="112" t="s">
        <v>466</v>
      </c>
      <c r="B40" s="218">
        <v>3</v>
      </c>
      <c r="C40" s="216">
        <v>221515</v>
      </c>
      <c r="D40" s="217" t="s">
        <v>467</v>
      </c>
      <c r="E40" s="262">
        <v>162</v>
      </c>
      <c r="G40" s="112" t="s">
        <v>213</v>
      </c>
      <c r="H40" s="218">
        <v>49</v>
      </c>
      <c r="I40" s="216">
        <v>312201</v>
      </c>
      <c r="J40" s="217" t="s">
        <v>214</v>
      </c>
      <c r="K40" s="262">
        <v>34</v>
      </c>
    </row>
    <row r="41" spans="1:11" ht="45" customHeight="1">
      <c r="A41" s="112" t="s">
        <v>468</v>
      </c>
      <c r="B41" s="218">
        <v>3</v>
      </c>
      <c r="C41" s="216">
        <v>221803</v>
      </c>
      <c r="D41" s="217" t="s">
        <v>469</v>
      </c>
      <c r="E41" s="262">
        <v>163</v>
      </c>
      <c r="G41" s="112" t="s">
        <v>215</v>
      </c>
      <c r="H41" s="218">
        <v>49</v>
      </c>
      <c r="I41" s="216">
        <v>321109</v>
      </c>
      <c r="J41" s="217" t="s">
        <v>216</v>
      </c>
      <c r="K41" s="262">
        <v>35</v>
      </c>
    </row>
    <row r="42" spans="1:11" ht="45" customHeight="1">
      <c r="A42" s="112" t="s">
        <v>470</v>
      </c>
      <c r="B42" s="218">
        <v>3</v>
      </c>
      <c r="C42" s="216">
        <v>221904</v>
      </c>
      <c r="D42" s="217" t="s">
        <v>471</v>
      </c>
      <c r="E42" s="262">
        <v>164</v>
      </c>
      <c r="G42" s="112" t="s">
        <v>217</v>
      </c>
      <c r="H42" s="218">
        <v>49</v>
      </c>
      <c r="I42" s="216">
        <v>711106</v>
      </c>
      <c r="J42" s="217" t="s">
        <v>218</v>
      </c>
      <c r="K42" s="262">
        <v>36</v>
      </c>
    </row>
    <row r="43" spans="1:11" ht="45" customHeight="1">
      <c r="A43" s="112" t="s">
        <v>472</v>
      </c>
      <c r="B43" s="218">
        <v>3</v>
      </c>
      <c r="C43" s="216">
        <v>313101</v>
      </c>
      <c r="D43" s="217" t="s">
        <v>473</v>
      </c>
      <c r="E43" s="262">
        <v>165</v>
      </c>
      <c r="G43" s="112" t="s">
        <v>219</v>
      </c>
      <c r="H43" s="218">
        <v>48</v>
      </c>
      <c r="I43" s="216">
        <v>811415</v>
      </c>
      <c r="J43" s="217" t="s">
        <v>220</v>
      </c>
      <c r="K43" s="262">
        <v>37</v>
      </c>
    </row>
    <row r="44" spans="1:11" ht="45" customHeight="1">
      <c r="A44" s="112" t="s">
        <v>474</v>
      </c>
      <c r="B44" s="218">
        <v>3</v>
      </c>
      <c r="C44" s="216">
        <v>321108</v>
      </c>
      <c r="D44" s="217" t="s">
        <v>475</v>
      </c>
      <c r="E44" s="262">
        <v>166</v>
      </c>
      <c r="G44" s="112" t="s">
        <v>221</v>
      </c>
      <c r="H44" s="218">
        <v>47</v>
      </c>
      <c r="I44" s="216">
        <v>121201</v>
      </c>
      <c r="J44" s="217" t="s">
        <v>222</v>
      </c>
      <c r="K44" s="262">
        <v>38</v>
      </c>
    </row>
    <row r="45" spans="1:11" ht="45" customHeight="1">
      <c r="A45" s="112" t="s">
        <v>476</v>
      </c>
      <c r="B45" s="218">
        <v>3</v>
      </c>
      <c r="C45" s="216">
        <v>321303</v>
      </c>
      <c r="D45" s="217" t="s">
        <v>477</v>
      </c>
      <c r="E45" s="262">
        <v>167</v>
      </c>
      <c r="G45" s="112" t="s">
        <v>223</v>
      </c>
      <c r="H45" s="218">
        <v>46</v>
      </c>
      <c r="I45" s="216">
        <v>221506</v>
      </c>
      <c r="J45" s="217" t="s">
        <v>224</v>
      </c>
      <c r="K45" s="262">
        <v>39</v>
      </c>
    </row>
    <row r="46" spans="1:11" ht="45" customHeight="1">
      <c r="A46" s="112" t="s">
        <v>478</v>
      </c>
      <c r="B46" s="218">
        <v>3</v>
      </c>
      <c r="C46" s="216">
        <v>411205</v>
      </c>
      <c r="D46" s="217" t="s">
        <v>479</v>
      </c>
      <c r="E46" s="262">
        <v>168</v>
      </c>
      <c r="G46" s="112" t="s">
        <v>225</v>
      </c>
      <c r="H46" s="218">
        <v>46</v>
      </c>
      <c r="I46" s="216">
        <v>241101</v>
      </c>
      <c r="J46" s="217" t="s">
        <v>226</v>
      </c>
      <c r="K46" s="262">
        <v>40</v>
      </c>
    </row>
    <row r="47" spans="1:11" ht="45" customHeight="1">
      <c r="A47" s="112" t="s">
        <v>480</v>
      </c>
      <c r="B47" s="218">
        <v>3</v>
      </c>
      <c r="C47" s="216">
        <v>522205</v>
      </c>
      <c r="D47" s="217" t="s">
        <v>481</v>
      </c>
      <c r="E47" s="262">
        <v>169</v>
      </c>
      <c r="G47" s="112" t="s">
        <v>227</v>
      </c>
      <c r="H47" s="218">
        <v>46</v>
      </c>
      <c r="I47" s="216">
        <v>522000</v>
      </c>
      <c r="J47" s="217" t="s">
        <v>228</v>
      </c>
      <c r="K47" s="262">
        <v>41</v>
      </c>
    </row>
    <row r="48" spans="1:11" ht="45" customHeight="1">
      <c r="A48" s="112" t="s">
        <v>482</v>
      </c>
      <c r="B48" s="218">
        <v>3</v>
      </c>
      <c r="C48" s="216">
        <v>531000</v>
      </c>
      <c r="D48" s="217" t="s">
        <v>483</v>
      </c>
      <c r="E48" s="262">
        <v>170</v>
      </c>
      <c r="G48" s="112" t="s">
        <v>229</v>
      </c>
      <c r="H48" s="218">
        <v>46</v>
      </c>
      <c r="I48" s="216">
        <v>811600</v>
      </c>
      <c r="J48" s="217" t="s">
        <v>230</v>
      </c>
      <c r="K48" s="262">
        <v>42</v>
      </c>
    </row>
    <row r="49" spans="1:11" ht="45" customHeight="1">
      <c r="A49" s="112" t="s">
        <v>484</v>
      </c>
      <c r="B49" s="218">
        <v>3</v>
      </c>
      <c r="C49" s="216">
        <v>532100</v>
      </c>
      <c r="D49" s="217" t="s">
        <v>485</v>
      </c>
      <c r="E49" s="262">
        <v>171</v>
      </c>
      <c r="G49" s="112" t="s">
        <v>231</v>
      </c>
      <c r="H49" s="218">
        <v>46</v>
      </c>
      <c r="I49" s="216">
        <v>831102</v>
      </c>
      <c r="J49" s="217" t="s">
        <v>232</v>
      </c>
      <c r="K49" s="262">
        <v>43</v>
      </c>
    </row>
    <row r="50" spans="1:11" ht="45" customHeight="1">
      <c r="A50" s="112" t="s">
        <v>486</v>
      </c>
      <c r="B50" s="218">
        <v>3</v>
      </c>
      <c r="C50" s="216">
        <v>151407</v>
      </c>
      <c r="D50" s="217" t="s">
        <v>487</v>
      </c>
      <c r="E50" s="262">
        <v>172</v>
      </c>
      <c r="G50" s="112" t="s">
        <v>233</v>
      </c>
      <c r="H50" s="218">
        <v>45</v>
      </c>
      <c r="I50" s="216">
        <v>152106</v>
      </c>
      <c r="J50" s="217" t="s">
        <v>234</v>
      </c>
      <c r="K50" s="262">
        <v>44</v>
      </c>
    </row>
    <row r="51" spans="1:11" ht="45" customHeight="1">
      <c r="A51" s="112" t="s">
        <v>488</v>
      </c>
      <c r="B51" s="218">
        <v>3</v>
      </c>
      <c r="C51" s="216">
        <v>715505</v>
      </c>
      <c r="D51" s="217" t="s">
        <v>489</v>
      </c>
      <c r="E51" s="262">
        <v>173</v>
      </c>
      <c r="G51" s="112" t="s">
        <v>235</v>
      </c>
      <c r="H51" s="218">
        <v>45</v>
      </c>
      <c r="I51" s="216">
        <v>231302</v>
      </c>
      <c r="J51" s="217" t="s">
        <v>236</v>
      </c>
      <c r="K51" s="262">
        <v>45</v>
      </c>
    </row>
    <row r="52" spans="1:11" ht="45" customHeight="1">
      <c r="A52" s="112" t="s">
        <v>490</v>
      </c>
      <c r="B52" s="218">
        <v>3</v>
      </c>
      <c r="C52" s="216">
        <v>812103</v>
      </c>
      <c r="D52" s="217" t="s">
        <v>491</v>
      </c>
      <c r="E52" s="262">
        <v>174</v>
      </c>
      <c r="G52" s="112" t="s">
        <v>237</v>
      </c>
      <c r="H52" s="218">
        <v>45</v>
      </c>
      <c r="I52" s="216">
        <v>421101</v>
      </c>
      <c r="J52" s="217" t="s">
        <v>238</v>
      </c>
      <c r="K52" s="262">
        <v>46</v>
      </c>
    </row>
    <row r="53" spans="1:11" ht="45" customHeight="1">
      <c r="A53" s="112" t="s">
        <v>492</v>
      </c>
      <c r="B53" s="218">
        <v>3</v>
      </c>
      <c r="C53" s="216">
        <v>812200</v>
      </c>
      <c r="D53" s="217" t="s">
        <v>493</v>
      </c>
      <c r="E53" s="262">
        <v>175</v>
      </c>
      <c r="G53" s="112" t="s">
        <v>239</v>
      </c>
      <c r="H53" s="218">
        <v>45</v>
      </c>
      <c r="I53" s="216">
        <v>712102</v>
      </c>
      <c r="J53" s="217" t="s">
        <v>240</v>
      </c>
      <c r="K53" s="262">
        <v>47</v>
      </c>
    </row>
    <row r="54" spans="1:11" ht="45" customHeight="1">
      <c r="A54" s="112" t="s">
        <v>494</v>
      </c>
      <c r="B54" s="218">
        <v>3</v>
      </c>
      <c r="C54" s="216">
        <v>813101</v>
      </c>
      <c r="D54" s="217" t="s">
        <v>495</v>
      </c>
      <c r="E54" s="262">
        <v>176</v>
      </c>
      <c r="G54" s="112" t="s">
        <v>241</v>
      </c>
      <c r="H54" s="218">
        <v>45</v>
      </c>
      <c r="I54" s="216">
        <v>713210</v>
      </c>
      <c r="J54" s="217" t="s">
        <v>242</v>
      </c>
      <c r="K54" s="262">
        <v>48</v>
      </c>
    </row>
    <row r="55" spans="1:11" ht="45" customHeight="1">
      <c r="A55" s="112" t="s">
        <v>496</v>
      </c>
      <c r="B55" s="218">
        <v>3</v>
      </c>
      <c r="C55" s="216">
        <v>813404</v>
      </c>
      <c r="D55" s="217" t="s">
        <v>497</v>
      </c>
      <c r="E55" s="262">
        <v>177</v>
      </c>
      <c r="G55" s="112" t="s">
        <v>243</v>
      </c>
      <c r="H55" s="218">
        <v>45</v>
      </c>
      <c r="I55" s="216">
        <v>733202</v>
      </c>
      <c r="J55" s="217" t="s">
        <v>244</v>
      </c>
      <c r="K55" s="262">
        <v>49</v>
      </c>
    </row>
    <row r="56" spans="1:11" ht="45" customHeight="1">
      <c r="A56" s="112" t="s">
        <v>498</v>
      </c>
      <c r="B56" s="218">
        <v>3</v>
      </c>
      <c r="C56" s="216">
        <v>815103</v>
      </c>
      <c r="D56" s="217" t="s">
        <v>499</v>
      </c>
      <c r="E56" s="262">
        <v>178</v>
      </c>
      <c r="G56" s="112" t="s">
        <v>245</v>
      </c>
      <c r="H56" s="218">
        <v>45</v>
      </c>
      <c r="I56" s="216">
        <v>811102</v>
      </c>
      <c r="J56" s="217" t="s">
        <v>246</v>
      </c>
      <c r="K56" s="262">
        <v>50</v>
      </c>
    </row>
    <row r="57" spans="1:11" ht="45" customHeight="1">
      <c r="A57" s="112" t="s">
        <v>500</v>
      </c>
      <c r="B57" s="218">
        <v>3</v>
      </c>
      <c r="C57" s="216">
        <v>831200</v>
      </c>
      <c r="D57" s="217" t="s">
        <v>501</v>
      </c>
      <c r="E57" s="262">
        <v>179</v>
      </c>
      <c r="G57" s="112" t="s">
        <v>247</v>
      </c>
      <c r="H57" s="218">
        <v>45</v>
      </c>
      <c r="I57" s="216">
        <v>814102</v>
      </c>
      <c r="J57" s="217" t="s">
        <v>248</v>
      </c>
      <c r="K57" s="262">
        <v>51</v>
      </c>
    </row>
    <row r="58" spans="1:11" ht="45" customHeight="1">
      <c r="A58" s="112" t="s">
        <v>502</v>
      </c>
      <c r="B58" s="218">
        <v>3</v>
      </c>
      <c r="C58" s="216">
        <v>831402</v>
      </c>
      <c r="D58" s="217" t="s">
        <v>503</v>
      </c>
      <c r="E58" s="262">
        <v>180</v>
      </c>
      <c r="G58" s="112" t="s">
        <v>249</v>
      </c>
      <c r="H58" s="218">
        <v>45</v>
      </c>
      <c r="I58" s="216">
        <v>715306</v>
      </c>
      <c r="J58" s="217" t="s">
        <v>250</v>
      </c>
      <c r="K58" s="262">
        <v>52</v>
      </c>
    </row>
    <row r="59" spans="1:11" ht="45" customHeight="1">
      <c r="A59" s="112" t="s">
        <v>504</v>
      </c>
      <c r="B59" s="218">
        <v>3</v>
      </c>
      <c r="C59" s="216">
        <v>841113</v>
      </c>
      <c r="D59" s="217" t="s">
        <v>505</v>
      </c>
      <c r="E59" s="262">
        <v>181</v>
      </c>
      <c r="G59" s="112" t="s">
        <v>251</v>
      </c>
      <c r="H59" s="218">
        <v>44</v>
      </c>
      <c r="I59" s="216">
        <v>831405</v>
      </c>
      <c r="J59" s="217" t="s">
        <v>252</v>
      </c>
      <c r="K59" s="262">
        <v>53</v>
      </c>
    </row>
    <row r="60" spans="1:11" ht="45" customHeight="1">
      <c r="A60" s="112" t="s">
        <v>506</v>
      </c>
      <c r="B60" s="218">
        <v>2</v>
      </c>
      <c r="C60" s="216">
        <v>11213</v>
      </c>
      <c r="D60" s="217" t="s">
        <v>507</v>
      </c>
      <c r="E60" s="262">
        <v>182</v>
      </c>
      <c r="G60" s="112" t="s">
        <v>253</v>
      </c>
      <c r="H60" s="218">
        <v>41</v>
      </c>
      <c r="I60" s="216">
        <v>152501</v>
      </c>
      <c r="J60" s="217" t="s">
        <v>254</v>
      </c>
      <c r="K60" s="262">
        <v>54</v>
      </c>
    </row>
    <row r="61" spans="1:11" ht="45" customHeight="1">
      <c r="A61" s="112" t="s">
        <v>508</v>
      </c>
      <c r="B61" s="218">
        <v>2</v>
      </c>
      <c r="C61" s="216">
        <v>11303</v>
      </c>
      <c r="D61" s="217" t="s">
        <v>509</v>
      </c>
      <c r="E61" s="262">
        <v>183</v>
      </c>
      <c r="G61" s="112" t="s">
        <v>255</v>
      </c>
      <c r="H61" s="218">
        <v>41</v>
      </c>
      <c r="I61" s="216">
        <v>213201</v>
      </c>
      <c r="J61" s="217" t="s">
        <v>256</v>
      </c>
      <c r="K61" s="262">
        <v>55</v>
      </c>
    </row>
    <row r="62" spans="1:11" ht="45" customHeight="1">
      <c r="A62" s="112" t="s">
        <v>510</v>
      </c>
      <c r="B62" s="218">
        <v>2</v>
      </c>
      <c r="C62" s="216">
        <v>21510</v>
      </c>
      <c r="D62" s="217" t="s">
        <v>511</v>
      </c>
      <c r="E62" s="262">
        <v>184</v>
      </c>
      <c r="G62" s="112" t="s">
        <v>257</v>
      </c>
      <c r="H62" s="218">
        <v>41</v>
      </c>
      <c r="I62" s="216">
        <v>421204</v>
      </c>
      <c r="J62" s="217" t="s">
        <v>258</v>
      </c>
      <c r="K62" s="262">
        <v>56</v>
      </c>
    </row>
    <row r="63" spans="1:11" ht="45" customHeight="1">
      <c r="A63" s="112" t="s">
        <v>512</v>
      </c>
      <c r="B63" s="218">
        <v>2</v>
      </c>
      <c r="C63" s="216">
        <v>121502</v>
      </c>
      <c r="D63" s="217" t="s">
        <v>513</v>
      </c>
      <c r="E63" s="262">
        <v>185</v>
      </c>
      <c r="G63" s="112" t="s">
        <v>259</v>
      </c>
      <c r="H63" s="218">
        <v>41</v>
      </c>
      <c r="I63" s="216">
        <v>422500</v>
      </c>
      <c r="J63" s="217" t="s">
        <v>260</v>
      </c>
      <c r="K63" s="262">
        <v>57</v>
      </c>
    </row>
    <row r="64" spans="1:11" ht="45" customHeight="1">
      <c r="A64" s="112" t="s">
        <v>514</v>
      </c>
      <c r="B64" s="218">
        <v>2</v>
      </c>
      <c r="C64" s="216">
        <v>142106</v>
      </c>
      <c r="D64" s="217" t="s">
        <v>515</v>
      </c>
      <c r="E64" s="262">
        <v>186</v>
      </c>
      <c r="G64" s="112" t="s">
        <v>261</v>
      </c>
      <c r="H64" s="218">
        <v>41</v>
      </c>
      <c r="I64" s="216">
        <v>423402</v>
      </c>
      <c r="J64" s="217" t="s">
        <v>262</v>
      </c>
      <c r="K64" s="262">
        <v>58</v>
      </c>
    </row>
    <row r="65" spans="1:11" ht="45" customHeight="1">
      <c r="A65" s="112" t="s">
        <v>516</v>
      </c>
      <c r="B65" s="218">
        <v>2</v>
      </c>
      <c r="C65" s="216">
        <v>142110</v>
      </c>
      <c r="D65" s="217" t="s">
        <v>517</v>
      </c>
      <c r="E65" s="262">
        <v>187</v>
      </c>
      <c r="G65" s="112" t="s">
        <v>263</v>
      </c>
      <c r="H65" s="218">
        <v>41</v>
      </c>
      <c r="I65" s="216">
        <v>432106</v>
      </c>
      <c r="J65" s="217" t="s">
        <v>264</v>
      </c>
      <c r="K65" s="262">
        <v>59</v>
      </c>
    </row>
    <row r="66" spans="1:11" ht="45" customHeight="1">
      <c r="A66" s="112" t="s">
        <v>518</v>
      </c>
      <c r="B66" s="218">
        <v>2</v>
      </c>
      <c r="C66" s="216">
        <v>142131</v>
      </c>
      <c r="D66" s="217" t="s">
        <v>519</v>
      </c>
      <c r="E66" s="262">
        <v>188</v>
      </c>
      <c r="G66" s="112" t="s">
        <v>265</v>
      </c>
      <c r="H66" s="218">
        <v>41</v>
      </c>
      <c r="I66" s="216">
        <v>434103</v>
      </c>
      <c r="J66" s="217" t="s">
        <v>266</v>
      </c>
      <c r="K66" s="262">
        <v>60</v>
      </c>
    </row>
    <row r="67" spans="1:11" ht="45" customHeight="1">
      <c r="A67" s="112" t="s">
        <v>520</v>
      </c>
      <c r="B67" s="218">
        <v>2</v>
      </c>
      <c r="C67" s="216">
        <v>142214</v>
      </c>
      <c r="D67" s="217" t="s">
        <v>521</v>
      </c>
      <c r="E67" s="262">
        <v>189</v>
      </c>
      <c r="G67" s="112" t="s">
        <v>267</v>
      </c>
      <c r="H67" s="218">
        <v>41</v>
      </c>
      <c r="I67" s="216">
        <v>713514</v>
      </c>
      <c r="J67" s="217" t="s">
        <v>268</v>
      </c>
      <c r="K67" s="262">
        <v>61</v>
      </c>
    </row>
    <row r="68" spans="1:11" ht="45" customHeight="1">
      <c r="A68" s="112" t="s">
        <v>522</v>
      </c>
      <c r="B68" s="218">
        <v>2</v>
      </c>
      <c r="C68" s="216">
        <v>151303</v>
      </c>
      <c r="D68" s="217" t="s">
        <v>523</v>
      </c>
      <c r="E68" s="262">
        <v>190</v>
      </c>
      <c r="G68" s="112" t="s">
        <v>269</v>
      </c>
      <c r="H68" s="218">
        <v>41</v>
      </c>
      <c r="I68" s="216">
        <v>722701</v>
      </c>
      <c r="J68" s="217" t="s">
        <v>270</v>
      </c>
      <c r="K68" s="262">
        <v>62</v>
      </c>
    </row>
    <row r="69" spans="1:11" ht="45" customHeight="1">
      <c r="A69" s="112" t="s">
        <v>524</v>
      </c>
      <c r="B69" s="218">
        <v>2</v>
      </c>
      <c r="C69" s="216">
        <v>162103</v>
      </c>
      <c r="D69" s="217" t="s">
        <v>525</v>
      </c>
      <c r="E69" s="262">
        <v>191</v>
      </c>
      <c r="G69" s="112" t="s">
        <v>271</v>
      </c>
      <c r="H69" s="218">
        <v>41</v>
      </c>
      <c r="I69" s="216">
        <v>811503</v>
      </c>
      <c r="J69" s="217" t="s">
        <v>272</v>
      </c>
      <c r="K69" s="262">
        <v>63</v>
      </c>
    </row>
    <row r="70" spans="1:11" ht="45" customHeight="1">
      <c r="A70" s="112" t="s">
        <v>526</v>
      </c>
      <c r="B70" s="218">
        <v>2</v>
      </c>
      <c r="C70" s="216">
        <v>221101</v>
      </c>
      <c r="D70" s="217" t="s">
        <v>527</v>
      </c>
      <c r="E70" s="262">
        <v>192</v>
      </c>
      <c r="G70" s="112" t="s">
        <v>273</v>
      </c>
      <c r="H70" s="218">
        <v>41</v>
      </c>
      <c r="I70" s="216">
        <v>812301</v>
      </c>
      <c r="J70" s="217" t="s">
        <v>274</v>
      </c>
      <c r="K70" s="262">
        <v>64</v>
      </c>
    </row>
    <row r="71" spans="1:11" ht="51.75" customHeight="1">
      <c r="A71" s="112" t="s">
        <v>528</v>
      </c>
      <c r="B71" s="218">
        <v>2</v>
      </c>
      <c r="C71" s="216">
        <v>221300</v>
      </c>
      <c r="D71" s="217" t="s">
        <v>529</v>
      </c>
      <c r="E71" s="262">
        <v>193</v>
      </c>
      <c r="G71" s="112" t="s">
        <v>275</v>
      </c>
      <c r="H71" s="218">
        <v>41</v>
      </c>
      <c r="I71" s="216">
        <v>822100</v>
      </c>
      <c r="J71" s="217" t="s">
        <v>276</v>
      </c>
      <c r="K71" s="262">
        <v>65</v>
      </c>
    </row>
    <row r="72" spans="1:11" ht="45" customHeight="1">
      <c r="A72" s="112" t="s">
        <v>530</v>
      </c>
      <c r="B72" s="218">
        <v>2</v>
      </c>
      <c r="C72" s="216">
        <v>412101</v>
      </c>
      <c r="D72" s="217" t="s">
        <v>531</v>
      </c>
      <c r="E72" s="262">
        <v>194</v>
      </c>
      <c r="G72" s="112" t="s">
        <v>277</v>
      </c>
      <c r="H72" s="218">
        <v>41</v>
      </c>
      <c r="I72" s="216">
        <v>852202</v>
      </c>
      <c r="J72" s="217" t="s">
        <v>278</v>
      </c>
      <c r="K72" s="262">
        <v>66</v>
      </c>
    </row>
    <row r="73" spans="1:11" ht="45" customHeight="1">
      <c r="A73" s="112" t="s">
        <v>532</v>
      </c>
      <c r="B73" s="218">
        <v>2</v>
      </c>
      <c r="C73" s="216">
        <v>811407</v>
      </c>
      <c r="D73" s="217" t="s">
        <v>533</v>
      </c>
      <c r="E73" s="262">
        <v>195</v>
      </c>
      <c r="G73" s="112" t="s">
        <v>279</v>
      </c>
      <c r="H73" s="218">
        <v>40</v>
      </c>
      <c r="I73" s="216">
        <v>221312</v>
      </c>
      <c r="J73" s="217" t="s">
        <v>280</v>
      </c>
      <c r="K73" s="262">
        <v>67</v>
      </c>
    </row>
    <row r="74" spans="1:11" ht="45" customHeight="1">
      <c r="A74" s="112" t="s">
        <v>534</v>
      </c>
      <c r="B74" s="218">
        <v>1</v>
      </c>
      <c r="C74" s="216">
        <v>21504</v>
      </c>
      <c r="D74" s="217" t="s">
        <v>535</v>
      </c>
      <c r="E74" s="262">
        <v>196</v>
      </c>
      <c r="G74" s="112" t="s">
        <v>281</v>
      </c>
      <c r="H74" s="218">
        <v>37</v>
      </c>
      <c r="I74" s="216">
        <v>814310</v>
      </c>
      <c r="J74" s="217" t="s">
        <v>282</v>
      </c>
      <c r="K74" s="262">
        <v>68</v>
      </c>
    </row>
    <row r="75" spans="1:11" ht="45" customHeight="1">
      <c r="A75" s="112" t="s">
        <v>536</v>
      </c>
      <c r="B75" s="218">
        <v>1</v>
      </c>
      <c r="C75" s="216">
        <v>113300</v>
      </c>
      <c r="D75" s="217" t="s">
        <v>537</v>
      </c>
      <c r="E75" s="262">
        <v>197</v>
      </c>
      <c r="G75" s="112" t="s">
        <v>283</v>
      </c>
      <c r="H75" s="218">
        <v>34</v>
      </c>
      <c r="I75" s="216">
        <v>322403</v>
      </c>
      <c r="J75" s="217" t="s">
        <v>284</v>
      </c>
      <c r="K75" s="262">
        <v>69</v>
      </c>
    </row>
    <row r="76" spans="1:11" ht="45" customHeight="1">
      <c r="A76" s="112" t="s">
        <v>538</v>
      </c>
      <c r="B76" s="218">
        <v>1</v>
      </c>
      <c r="C76" s="216">
        <v>121103</v>
      </c>
      <c r="D76" s="217" t="s">
        <v>539</v>
      </c>
      <c r="E76" s="262">
        <v>198</v>
      </c>
      <c r="G76" s="112" t="s">
        <v>285</v>
      </c>
      <c r="H76" s="218">
        <v>34</v>
      </c>
      <c r="I76" s="216">
        <v>512210</v>
      </c>
      <c r="J76" s="217" t="s">
        <v>286</v>
      </c>
      <c r="K76" s="262">
        <v>70</v>
      </c>
    </row>
    <row r="77" spans="1:11" ht="45" customHeight="1">
      <c r="A77" s="112" t="s">
        <v>540</v>
      </c>
      <c r="B77" s="218">
        <v>1</v>
      </c>
      <c r="C77" s="216">
        <v>121208</v>
      </c>
      <c r="D77" s="217" t="s">
        <v>541</v>
      </c>
      <c r="E77" s="262">
        <v>199</v>
      </c>
      <c r="G77" s="112" t="s">
        <v>287</v>
      </c>
      <c r="H77" s="218">
        <v>34</v>
      </c>
      <c r="I77" s="216">
        <v>715101</v>
      </c>
      <c r="J77" s="217" t="s">
        <v>288</v>
      </c>
      <c r="K77" s="262">
        <v>71</v>
      </c>
    </row>
    <row r="78" spans="1:11" ht="45" customHeight="1">
      <c r="A78" s="112" t="s">
        <v>542</v>
      </c>
      <c r="B78" s="218">
        <v>1</v>
      </c>
      <c r="C78" s="216">
        <v>121213</v>
      </c>
      <c r="D78" s="217" t="s">
        <v>543</v>
      </c>
      <c r="E78" s="262">
        <v>200</v>
      </c>
      <c r="G78" s="112" t="s">
        <v>289</v>
      </c>
      <c r="H78" s="218">
        <v>34</v>
      </c>
      <c r="I78" s="216">
        <v>715102</v>
      </c>
      <c r="J78" s="217" t="s">
        <v>290</v>
      </c>
      <c r="K78" s="262">
        <v>72</v>
      </c>
    </row>
    <row r="79" spans="1:11" ht="45" customHeight="1">
      <c r="A79" s="112" t="s">
        <v>544</v>
      </c>
      <c r="B79" s="218">
        <v>1</v>
      </c>
      <c r="C79" s="216">
        <v>121215</v>
      </c>
      <c r="D79" s="217" t="s">
        <v>545</v>
      </c>
      <c r="E79" s="262">
        <v>201</v>
      </c>
      <c r="G79" s="112" t="s">
        <v>291</v>
      </c>
      <c r="H79" s="218">
        <v>34</v>
      </c>
      <c r="I79" s="216">
        <v>715106</v>
      </c>
      <c r="J79" s="217" t="s">
        <v>292</v>
      </c>
      <c r="K79" s="262">
        <v>73</v>
      </c>
    </row>
    <row r="80" spans="1:11" ht="45" customHeight="1">
      <c r="A80" s="112" t="s">
        <v>546</v>
      </c>
      <c r="B80" s="218">
        <v>1</v>
      </c>
      <c r="C80" s="216">
        <v>121302</v>
      </c>
      <c r="D80" s="217" t="s">
        <v>547</v>
      </c>
      <c r="E80" s="262">
        <v>202</v>
      </c>
      <c r="G80" s="112" t="s">
        <v>293</v>
      </c>
      <c r="H80" s="218">
        <v>34</v>
      </c>
      <c r="I80" s="216">
        <v>715110</v>
      </c>
      <c r="J80" s="217" t="s">
        <v>294</v>
      </c>
      <c r="K80" s="262">
        <v>74</v>
      </c>
    </row>
    <row r="81" spans="1:11" ht="45" customHeight="1">
      <c r="A81" s="112" t="s">
        <v>548</v>
      </c>
      <c r="B81" s="218">
        <v>1</v>
      </c>
      <c r="C81" s="216">
        <v>121400</v>
      </c>
      <c r="D81" s="217" t="s">
        <v>549</v>
      </c>
      <c r="E81" s="262">
        <v>203</v>
      </c>
      <c r="G81" s="112" t="s">
        <v>295</v>
      </c>
      <c r="H81" s="218">
        <v>34</v>
      </c>
      <c r="I81" s="216">
        <v>731300</v>
      </c>
      <c r="J81" s="217" t="s">
        <v>296</v>
      </c>
      <c r="K81" s="262">
        <v>75</v>
      </c>
    </row>
    <row r="82" spans="1:11" ht="45" customHeight="1">
      <c r="A82" s="112" t="s">
        <v>550</v>
      </c>
      <c r="B82" s="218">
        <v>1</v>
      </c>
      <c r="C82" s="216">
        <v>121506</v>
      </c>
      <c r="D82" s="217" t="s">
        <v>551</v>
      </c>
      <c r="E82" s="262">
        <v>204</v>
      </c>
      <c r="G82" s="112" t="s">
        <v>297</v>
      </c>
      <c r="H82" s="218">
        <v>34</v>
      </c>
      <c r="I82" s="216">
        <v>731305</v>
      </c>
      <c r="J82" s="217" t="s">
        <v>298</v>
      </c>
      <c r="K82" s="262">
        <v>76</v>
      </c>
    </row>
    <row r="83" spans="1:11" ht="45" customHeight="1">
      <c r="A83" s="112" t="s">
        <v>552</v>
      </c>
      <c r="B83" s="218">
        <v>1</v>
      </c>
      <c r="C83" s="216">
        <v>121701</v>
      </c>
      <c r="D83" s="217" t="s">
        <v>553</v>
      </c>
      <c r="E83" s="262">
        <v>205</v>
      </c>
      <c r="G83" s="112" t="s">
        <v>299</v>
      </c>
      <c r="H83" s="218">
        <v>34</v>
      </c>
      <c r="I83" s="216">
        <v>731401</v>
      </c>
      <c r="J83" s="217" t="s">
        <v>300</v>
      </c>
      <c r="K83" s="262">
        <v>77</v>
      </c>
    </row>
    <row r="84" spans="1:11" ht="45" customHeight="1">
      <c r="A84" s="112" t="s">
        <v>554</v>
      </c>
      <c r="B84" s="218">
        <v>1</v>
      </c>
      <c r="C84" s="216">
        <v>121703</v>
      </c>
      <c r="D84" s="217" t="s">
        <v>555</v>
      </c>
      <c r="E84" s="262">
        <v>206</v>
      </c>
      <c r="G84" s="112" t="s">
        <v>301</v>
      </c>
      <c r="H84" s="218">
        <v>32</v>
      </c>
      <c r="I84" s="216">
        <v>221000</v>
      </c>
      <c r="J84" s="217" t="s">
        <v>302</v>
      </c>
      <c r="K84" s="262">
        <v>78</v>
      </c>
    </row>
    <row r="85" spans="1:11" ht="45" customHeight="1">
      <c r="A85" s="112" t="s">
        <v>556</v>
      </c>
      <c r="B85" s="218">
        <v>1</v>
      </c>
      <c r="C85" s="216">
        <v>121704</v>
      </c>
      <c r="D85" s="217" t="s">
        <v>557</v>
      </c>
      <c r="E85" s="262">
        <v>207</v>
      </c>
      <c r="G85" s="112" t="s">
        <v>303</v>
      </c>
      <c r="H85" s="218">
        <v>31</v>
      </c>
      <c r="I85" s="216">
        <v>815300</v>
      </c>
      <c r="J85" s="217" t="s">
        <v>304</v>
      </c>
      <c r="K85" s="262">
        <v>79</v>
      </c>
    </row>
    <row r="86" spans="1:11" ht="45" customHeight="1">
      <c r="A86" s="112" t="s">
        <v>558</v>
      </c>
      <c r="B86" s="218">
        <v>1</v>
      </c>
      <c r="C86" s="216">
        <v>121801</v>
      </c>
      <c r="D86" s="217" t="s">
        <v>559</v>
      </c>
      <c r="E86" s="262">
        <v>208</v>
      </c>
      <c r="G86" s="112" t="s">
        <v>305</v>
      </c>
      <c r="H86" s="218">
        <v>30</v>
      </c>
      <c r="I86" s="216">
        <v>20100</v>
      </c>
      <c r="J86" s="217" t="s">
        <v>306</v>
      </c>
      <c r="K86" s="262">
        <v>80</v>
      </c>
    </row>
    <row r="87" spans="1:11" ht="45" customHeight="1">
      <c r="A87" s="112" t="s">
        <v>560</v>
      </c>
      <c r="B87" s="218">
        <v>1</v>
      </c>
      <c r="C87" s="216">
        <v>121804</v>
      </c>
      <c r="D87" s="217" t="s">
        <v>561</v>
      </c>
      <c r="E87" s="262">
        <v>209</v>
      </c>
      <c r="G87" s="112" t="s">
        <v>307</v>
      </c>
      <c r="H87" s="218">
        <v>30</v>
      </c>
      <c r="I87" s="216">
        <v>814312</v>
      </c>
      <c r="J87" s="217" t="s">
        <v>308</v>
      </c>
      <c r="K87" s="262">
        <v>81</v>
      </c>
    </row>
    <row r="88" spans="1:11" ht="45" customHeight="1">
      <c r="A88" s="112" t="s">
        <v>562</v>
      </c>
      <c r="B88" s="218">
        <v>1</v>
      </c>
      <c r="C88" s="216">
        <v>121807</v>
      </c>
      <c r="D88" s="217" t="s">
        <v>563</v>
      </c>
      <c r="E88" s="262">
        <v>210</v>
      </c>
      <c r="G88" s="112" t="s">
        <v>309</v>
      </c>
      <c r="H88" s="218">
        <v>30</v>
      </c>
      <c r="I88" s="216">
        <v>821000</v>
      </c>
      <c r="J88" s="217" t="s">
        <v>310</v>
      </c>
      <c r="K88" s="262">
        <v>82</v>
      </c>
    </row>
    <row r="89" spans="1:11" ht="45" customHeight="1">
      <c r="A89" s="112" t="s">
        <v>564</v>
      </c>
      <c r="B89" s="218">
        <v>1</v>
      </c>
      <c r="C89" s="216">
        <v>121900</v>
      </c>
      <c r="D89" s="217" t="s">
        <v>565</v>
      </c>
      <c r="E89" s="262">
        <v>211</v>
      </c>
      <c r="G89" s="112" t="s">
        <v>311</v>
      </c>
      <c r="H89" s="218">
        <v>29</v>
      </c>
      <c r="I89" s="216">
        <v>113301</v>
      </c>
      <c r="J89" s="217" t="s">
        <v>312</v>
      </c>
      <c r="K89" s="262">
        <v>83</v>
      </c>
    </row>
    <row r="90" spans="1:11" ht="45" customHeight="1">
      <c r="A90" s="112" t="s">
        <v>566</v>
      </c>
      <c r="B90" s="218">
        <v>1</v>
      </c>
      <c r="C90" s="216">
        <v>123201</v>
      </c>
      <c r="D90" s="217" t="s">
        <v>567</v>
      </c>
      <c r="E90" s="262">
        <v>212</v>
      </c>
      <c r="G90" s="112" t="s">
        <v>313</v>
      </c>
      <c r="H90" s="218">
        <v>29</v>
      </c>
      <c r="I90" s="216">
        <v>152103</v>
      </c>
      <c r="J90" s="217" t="s">
        <v>314</v>
      </c>
      <c r="K90" s="262">
        <v>84</v>
      </c>
    </row>
    <row r="91" spans="1:11" ht="45" customHeight="1">
      <c r="A91" s="112" t="s">
        <v>568</v>
      </c>
      <c r="B91" s="218">
        <v>1</v>
      </c>
      <c r="C91" s="216">
        <v>171100</v>
      </c>
      <c r="D91" s="217" t="s">
        <v>569</v>
      </c>
      <c r="E91" s="262">
        <v>213</v>
      </c>
      <c r="G91" s="112" t="s">
        <v>315</v>
      </c>
      <c r="H91" s="218">
        <v>29</v>
      </c>
      <c r="I91" s="216">
        <v>161203</v>
      </c>
      <c r="J91" s="217" t="s">
        <v>316</v>
      </c>
      <c r="K91" s="262">
        <v>85</v>
      </c>
    </row>
    <row r="92" spans="1:11" ht="45" customHeight="1">
      <c r="A92" s="112" t="s">
        <v>570</v>
      </c>
      <c r="B92" s="218">
        <v>1</v>
      </c>
      <c r="C92" s="216">
        <v>212301</v>
      </c>
      <c r="D92" s="217" t="s">
        <v>571</v>
      </c>
      <c r="E92" s="262">
        <v>214</v>
      </c>
      <c r="G92" s="112" t="s">
        <v>317</v>
      </c>
      <c r="H92" s="218">
        <v>29</v>
      </c>
      <c r="I92" s="216">
        <v>251100</v>
      </c>
      <c r="J92" s="217" t="s">
        <v>318</v>
      </c>
      <c r="K92" s="262">
        <v>86</v>
      </c>
    </row>
    <row r="93" spans="1:11" ht="45" customHeight="1">
      <c r="A93" s="112" t="s">
        <v>572</v>
      </c>
      <c r="B93" s="218">
        <v>1</v>
      </c>
      <c r="C93" s="216">
        <v>221201</v>
      </c>
      <c r="D93" s="217" t="s">
        <v>573</v>
      </c>
      <c r="E93" s="262">
        <v>215</v>
      </c>
      <c r="G93" s="112" t="s">
        <v>319</v>
      </c>
      <c r="H93" s="218">
        <v>29</v>
      </c>
      <c r="I93" s="216">
        <v>701106</v>
      </c>
      <c r="J93" s="217" t="s">
        <v>320</v>
      </c>
      <c r="K93" s="262">
        <v>87</v>
      </c>
    </row>
    <row r="94" spans="1:11" ht="45" customHeight="1">
      <c r="A94" s="112" t="s">
        <v>574</v>
      </c>
      <c r="B94" s="218">
        <v>1</v>
      </c>
      <c r="C94" s="216">
        <v>221302</v>
      </c>
      <c r="D94" s="217" t="s">
        <v>575</v>
      </c>
      <c r="E94" s="262">
        <v>216</v>
      </c>
      <c r="G94" s="112" t="s">
        <v>321</v>
      </c>
      <c r="H94" s="218">
        <v>29</v>
      </c>
      <c r="I94" s="216">
        <v>713502</v>
      </c>
      <c r="J94" s="217" t="s">
        <v>322</v>
      </c>
      <c r="K94" s="262">
        <v>88</v>
      </c>
    </row>
    <row r="95" spans="1:11" ht="45" customHeight="1">
      <c r="A95" s="112" t="s">
        <v>576</v>
      </c>
      <c r="B95" s="218">
        <v>1</v>
      </c>
      <c r="C95" s="216">
        <v>221307</v>
      </c>
      <c r="D95" s="217" t="s">
        <v>577</v>
      </c>
      <c r="E95" s="262">
        <v>217</v>
      </c>
      <c r="G95" s="112" t="s">
        <v>323</v>
      </c>
      <c r="H95" s="218">
        <v>29</v>
      </c>
      <c r="I95" s="216">
        <v>722307</v>
      </c>
      <c r="J95" s="217" t="s">
        <v>759</v>
      </c>
      <c r="K95" s="262">
        <v>89</v>
      </c>
    </row>
    <row r="96" spans="1:11" ht="45" customHeight="1">
      <c r="A96" s="112" t="s">
        <v>578</v>
      </c>
      <c r="B96" s="218">
        <v>1</v>
      </c>
      <c r="C96" s="216">
        <v>221408</v>
      </c>
      <c r="D96" s="219" t="s">
        <v>579</v>
      </c>
      <c r="E96" s="262">
        <v>218</v>
      </c>
      <c r="G96" s="112" t="s">
        <v>324</v>
      </c>
      <c r="H96" s="218">
        <v>29</v>
      </c>
      <c r="I96" s="216">
        <v>821401</v>
      </c>
      <c r="J96" s="217" t="s">
        <v>325</v>
      </c>
      <c r="K96" s="262">
        <v>90</v>
      </c>
    </row>
    <row r="97" spans="1:11" ht="45" customHeight="1">
      <c r="A97" s="112" t="s">
        <v>580</v>
      </c>
      <c r="B97" s="218">
        <v>1</v>
      </c>
      <c r="C97" s="216">
        <v>221500</v>
      </c>
      <c r="D97" s="217" t="s">
        <v>581</v>
      </c>
      <c r="E97" s="262">
        <v>219</v>
      </c>
      <c r="G97" s="112" t="s">
        <v>326</v>
      </c>
      <c r="H97" s="218">
        <v>26</v>
      </c>
      <c r="I97" s="216">
        <v>151403</v>
      </c>
      <c r="J97" s="217" t="s">
        <v>327</v>
      </c>
      <c r="K97" s="262">
        <v>91</v>
      </c>
    </row>
    <row r="98" spans="1:11" ht="45" customHeight="1">
      <c r="A98" s="112" t="s">
        <v>582</v>
      </c>
      <c r="B98" s="218">
        <v>1</v>
      </c>
      <c r="C98" s="216">
        <v>221505</v>
      </c>
      <c r="D98" s="217" t="s">
        <v>583</v>
      </c>
      <c r="E98" s="262">
        <v>220</v>
      </c>
      <c r="G98" s="112" t="s">
        <v>328</v>
      </c>
      <c r="H98" s="218">
        <v>26</v>
      </c>
      <c r="I98" s="216">
        <v>151405</v>
      </c>
      <c r="J98" s="217" t="s">
        <v>329</v>
      </c>
      <c r="K98" s="262">
        <v>92</v>
      </c>
    </row>
    <row r="99" spans="1:11" ht="45" customHeight="1">
      <c r="A99" s="112" t="s">
        <v>584</v>
      </c>
      <c r="B99" s="218">
        <v>1</v>
      </c>
      <c r="C99" s="216">
        <v>221519</v>
      </c>
      <c r="D99" s="217" t="s">
        <v>585</v>
      </c>
      <c r="E99" s="262">
        <v>221</v>
      </c>
      <c r="G99" s="112" t="s">
        <v>330</v>
      </c>
      <c r="H99" s="218">
        <v>26</v>
      </c>
      <c r="I99" s="216">
        <v>152400</v>
      </c>
      <c r="J99" s="217" t="s">
        <v>331</v>
      </c>
      <c r="K99" s="262">
        <v>93</v>
      </c>
    </row>
    <row r="100" spans="1:11" ht="45" customHeight="1">
      <c r="A100" s="112" t="s">
        <v>586</v>
      </c>
      <c r="B100" s="218">
        <v>1</v>
      </c>
      <c r="C100" s="216">
        <v>221704</v>
      </c>
      <c r="D100" s="217" t="s">
        <v>587</v>
      </c>
      <c r="E100" s="262">
        <v>222</v>
      </c>
      <c r="G100" s="112" t="s">
        <v>332</v>
      </c>
      <c r="H100" s="218">
        <v>26</v>
      </c>
      <c r="I100" s="216">
        <v>221525</v>
      </c>
      <c r="J100" s="217" t="s">
        <v>333</v>
      </c>
      <c r="K100" s="262">
        <v>94</v>
      </c>
    </row>
    <row r="101" spans="1:11" ht="45" customHeight="1">
      <c r="A101" s="112" t="s">
        <v>588</v>
      </c>
      <c r="B101" s="218">
        <v>1</v>
      </c>
      <c r="C101" s="216">
        <v>222203</v>
      </c>
      <c r="D101" s="217" t="s">
        <v>589</v>
      </c>
      <c r="E101" s="262">
        <v>223</v>
      </c>
      <c r="G101" s="112" t="s">
        <v>334</v>
      </c>
      <c r="H101" s="218">
        <v>26</v>
      </c>
      <c r="I101" s="216">
        <v>231201</v>
      </c>
      <c r="J101" s="217" t="s">
        <v>335</v>
      </c>
      <c r="K101" s="262">
        <v>95</v>
      </c>
    </row>
    <row r="102" spans="1:11" ht="45" customHeight="1">
      <c r="A102" s="112" t="s">
        <v>590</v>
      </c>
      <c r="B102" s="218">
        <v>1</v>
      </c>
      <c r="C102" s="216">
        <v>231104</v>
      </c>
      <c r="D102" s="217" t="s">
        <v>591</v>
      </c>
      <c r="E102" s="262">
        <v>224</v>
      </c>
      <c r="G102" s="112" t="s">
        <v>336</v>
      </c>
      <c r="H102" s="218">
        <v>26</v>
      </c>
      <c r="I102" s="216">
        <v>251201</v>
      </c>
      <c r="J102" s="217" t="s">
        <v>760</v>
      </c>
      <c r="K102" s="262">
        <v>96</v>
      </c>
    </row>
    <row r="103" spans="1:11" ht="45" customHeight="1">
      <c r="A103" s="112" t="s">
        <v>592</v>
      </c>
      <c r="B103" s="218">
        <v>1</v>
      </c>
      <c r="C103" s="216">
        <v>242300</v>
      </c>
      <c r="D103" s="217" t="s">
        <v>593</v>
      </c>
      <c r="E103" s="262">
        <v>225</v>
      </c>
      <c r="G103" s="112" t="s">
        <v>337</v>
      </c>
      <c r="H103" s="218">
        <v>26</v>
      </c>
      <c r="I103" s="216">
        <v>511101</v>
      </c>
      <c r="J103" s="217" t="s">
        <v>338</v>
      </c>
      <c r="K103" s="262">
        <v>97</v>
      </c>
    </row>
    <row r="104" spans="1:11" ht="45" customHeight="1">
      <c r="A104" s="112" t="s">
        <v>594</v>
      </c>
      <c r="B104" s="218">
        <v>1</v>
      </c>
      <c r="C104" s="216">
        <v>312303</v>
      </c>
      <c r="D104" s="217" t="s">
        <v>595</v>
      </c>
      <c r="E104" s="262">
        <v>226</v>
      </c>
      <c r="G104" s="112" t="s">
        <v>339</v>
      </c>
      <c r="H104" s="218">
        <v>26</v>
      </c>
      <c r="I104" s="216">
        <v>511000</v>
      </c>
      <c r="J104" s="217" t="s">
        <v>340</v>
      </c>
      <c r="K104" s="262">
        <v>98</v>
      </c>
    </row>
    <row r="105" spans="1:11" ht="45" customHeight="1">
      <c r="A105" s="112" t="s">
        <v>596</v>
      </c>
      <c r="B105" s="218">
        <v>1</v>
      </c>
      <c r="C105" s="216">
        <v>312503</v>
      </c>
      <c r="D105" s="217" t="s">
        <v>597</v>
      </c>
      <c r="E105" s="262">
        <v>227</v>
      </c>
      <c r="G105" s="112" t="s">
        <v>341</v>
      </c>
      <c r="H105" s="218">
        <v>26</v>
      </c>
      <c r="I105" s="216">
        <v>522204</v>
      </c>
      <c r="J105" s="217" t="s">
        <v>342</v>
      </c>
      <c r="K105" s="262">
        <v>99</v>
      </c>
    </row>
    <row r="106" spans="1:11" ht="45" customHeight="1">
      <c r="A106" s="112" t="s">
        <v>598</v>
      </c>
      <c r="B106" s="218">
        <v>1</v>
      </c>
      <c r="C106" s="216">
        <v>321113</v>
      </c>
      <c r="D106" s="217" t="s">
        <v>599</v>
      </c>
      <c r="E106" s="262">
        <v>228</v>
      </c>
      <c r="G106" s="112" t="s">
        <v>343</v>
      </c>
      <c r="H106" s="218">
        <v>26</v>
      </c>
      <c r="I106" s="216">
        <v>810000</v>
      </c>
      <c r="J106" s="217" t="s">
        <v>344</v>
      </c>
      <c r="K106" s="262">
        <v>100</v>
      </c>
    </row>
    <row r="107" spans="1:11" ht="45" customHeight="1">
      <c r="A107" s="112" t="s">
        <v>600</v>
      </c>
      <c r="B107" s="218">
        <v>1</v>
      </c>
      <c r="C107" s="216">
        <v>412301</v>
      </c>
      <c r="D107" s="217" t="s">
        <v>601</v>
      </c>
      <c r="E107" s="262">
        <v>229</v>
      </c>
      <c r="G107" s="112" t="s">
        <v>345</v>
      </c>
      <c r="H107" s="218">
        <v>26</v>
      </c>
      <c r="I107" s="216">
        <v>813201</v>
      </c>
      <c r="J107" s="217" t="s">
        <v>346</v>
      </c>
      <c r="K107" s="262">
        <v>101</v>
      </c>
    </row>
    <row r="108" spans="1:11" ht="45" customHeight="1">
      <c r="A108" s="112" t="s">
        <v>602</v>
      </c>
      <c r="B108" s="218">
        <v>1</v>
      </c>
      <c r="C108" s="216">
        <v>421105</v>
      </c>
      <c r="D108" s="217" t="s">
        <v>603</v>
      </c>
      <c r="E108" s="262">
        <v>230</v>
      </c>
      <c r="G108" s="112" t="s">
        <v>347</v>
      </c>
      <c r="H108" s="218">
        <v>26</v>
      </c>
      <c r="I108" s="216">
        <v>832202</v>
      </c>
      <c r="J108" s="217" t="s">
        <v>348</v>
      </c>
      <c r="K108" s="262">
        <v>102</v>
      </c>
    </row>
    <row r="109" spans="1:11" ht="45" customHeight="1">
      <c r="A109" s="112" t="s">
        <v>604</v>
      </c>
      <c r="B109" s="218">
        <v>1</v>
      </c>
      <c r="C109" s="216">
        <v>421301</v>
      </c>
      <c r="D109" s="217" t="s">
        <v>605</v>
      </c>
      <c r="E109" s="262">
        <v>231</v>
      </c>
      <c r="G109" s="112" t="s">
        <v>349</v>
      </c>
      <c r="H109" s="218">
        <v>24</v>
      </c>
      <c r="I109" s="216">
        <v>21310</v>
      </c>
      <c r="J109" s="217" t="s">
        <v>350</v>
      </c>
      <c r="K109" s="262">
        <v>103</v>
      </c>
    </row>
    <row r="110" spans="1:11" ht="45" customHeight="1">
      <c r="A110" s="112" t="s">
        <v>606</v>
      </c>
      <c r="B110" s="218">
        <v>1</v>
      </c>
      <c r="C110" s="216">
        <v>513102</v>
      </c>
      <c r="D110" s="217" t="s">
        <v>607</v>
      </c>
      <c r="E110" s="262">
        <v>232</v>
      </c>
      <c r="G110" s="112" t="s">
        <v>351</v>
      </c>
      <c r="H110" s="218">
        <v>21</v>
      </c>
      <c r="I110" s="216">
        <v>221404</v>
      </c>
      <c r="J110" s="217" t="s">
        <v>352</v>
      </c>
      <c r="K110" s="262">
        <v>104</v>
      </c>
    </row>
    <row r="111" spans="1:11" ht="45" customHeight="1">
      <c r="A111" s="112" t="s">
        <v>608</v>
      </c>
      <c r="B111" s="218">
        <v>1</v>
      </c>
      <c r="C111" s="216">
        <v>513104</v>
      </c>
      <c r="D111" s="217" t="s">
        <v>609</v>
      </c>
      <c r="E111" s="262">
        <v>233</v>
      </c>
      <c r="G111" s="112" t="s">
        <v>353</v>
      </c>
      <c r="H111" s="218">
        <v>21</v>
      </c>
      <c r="I111" s="216">
        <v>513210</v>
      </c>
      <c r="J111" s="217" t="s">
        <v>354</v>
      </c>
      <c r="K111" s="262">
        <v>105</v>
      </c>
    </row>
    <row r="112" spans="1:11" ht="45" customHeight="1">
      <c r="A112" s="112" t="s">
        <v>610</v>
      </c>
      <c r="B112" s="218">
        <v>1</v>
      </c>
      <c r="C112" s="216">
        <v>513201</v>
      </c>
      <c r="D112" s="217" t="s">
        <v>611</v>
      </c>
      <c r="E112" s="262">
        <v>234</v>
      </c>
      <c r="G112" s="112" t="s">
        <v>355</v>
      </c>
      <c r="H112" s="218">
        <v>21</v>
      </c>
      <c r="I112" s="216">
        <v>815101</v>
      </c>
      <c r="J112" s="217" t="s">
        <v>356</v>
      </c>
      <c r="K112" s="262">
        <v>106</v>
      </c>
    </row>
    <row r="113" spans="1:11" ht="45" customHeight="1">
      <c r="A113" s="112" t="s">
        <v>612</v>
      </c>
      <c r="B113" s="218">
        <v>1</v>
      </c>
      <c r="C113" s="216">
        <v>513214</v>
      </c>
      <c r="D113" s="219" t="s">
        <v>613</v>
      </c>
      <c r="E113" s="262">
        <v>235</v>
      </c>
      <c r="G113" s="112" t="s">
        <v>357</v>
      </c>
      <c r="H113" s="218">
        <v>20</v>
      </c>
      <c r="I113" s="216">
        <v>121202</v>
      </c>
      <c r="J113" s="217" t="s">
        <v>358</v>
      </c>
      <c r="K113" s="262">
        <v>107</v>
      </c>
    </row>
    <row r="114" spans="1:11" ht="45" customHeight="1">
      <c r="A114" s="112" t="s">
        <v>614</v>
      </c>
      <c r="B114" s="218">
        <v>1</v>
      </c>
      <c r="C114" s="216">
        <v>531103</v>
      </c>
      <c r="D114" s="219" t="s">
        <v>615</v>
      </c>
      <c r="E114" s="262">
        <v>236</v>
      </c>
      <c r="G114" s="112" t="s">
        <v>359</v>
      </c>
      <c r="H114" s="218">
        <v>18</v>
      </c>
      <c r="I114" s="216">
        <v>312101</v>
      </c>
      <c r="J114" s="217" t="s">
        <v>360</v>
      </c>
      <c r="K114" s="262">
        <v>108</v>
      </c>
    </row>
    <row r="115" spans="1:11" ht="45" customHeight="1">
      <c r="A115" s="112" t="s">
        <v>616</v>
      </c>
      <c r="B115" s="218">
        <v>1</v>
      </c>
      <c r="C115" s="216">
        <v>701105</v>
      </c>
      <c r="D115" s="219" t="s">
        <v>617</v>
      </c>
      <c r="E115" s="262">
        <v>237</v>
      </c>
      <c r="G115" s="112" t="s">
        <v>361</v>
      </c>
      <c r="H115" s="218">
        <v>18</v>
      </c>
      <c r="I115" s="216">
        <v>531101</v>
      </c>
      <c r="J115" s="217" t="s">
        <v>362</v>
      </c>
      <c r="K115" s="262">
        <v>109</v>
      </c>
    </row>
    <row r="116" spans="1:11" ht="45" customHeight="1">
      <c r="A116" s="112" t="s">
        <v>618</v>
      </c>
      <c r="B116" s="218">
        <v>1</v>
      </c>
      <c r="C116" s="216">
        <v>701107</v>
      </c>
      <c r="D116" s="219" t="s">
        <v>619</v>
      </c>
      <c r="E116" s="262">
        <v>238</v>
      </c>
      <c r="G116" s="112" t="s">
        <v>363</v>
      </c>
      <c r="H116" s="218">
        <v>17</v>
      </c>
      <c r="I116" s="216">
        <v>131101</v>
      </c>
      <c r="J116" s="217" t="s">
        <v>364</v>
      </c>
      <c r="K116" s="262">
        <v>110</v>
      </c>
    </row>
    <row r="117" spans="1:11" ht="45" customHeight="1">
      <c r="A117" s="112" t="s">
        <v>620</v>
      </c>
      <c r="B117" s="218">
        <v>1</v>
      </c>
      <c r="C117" s="216">
        <v>713300</v>
      </c>
      <c r="D117" s="219" t="s">
        <v>621</v>
      </c>
      <c r="E117" s="262">
        <v>239</v>
      </c>
      <c r="G117" s="112" t="s">
        <v>365</v>
      </c>
      <c r="H117" s="218">
        <v>17</v>
      </c>
      <c r="I117" s="216">
        <v>131118</v>
      </c>
      <c r="J117" s="217" t="s">
        <v>366</v>
      </c>
      <c r="K117" s="262">
        <v>111</v>
      </c>
    </row>
    <row r="118" spans="1:11" ht="45" customHeight="1">
      <c r="A118" s="112" t="s">
        <v>622</v>
      </c>
      <c r="B118" s="218">
        <v>1</v>
      </c>
      <c r="C118" s="216">
        <v>152104</v>
      </c>
      <c r="D118" s="217" t="s">
        <v>623</v>
      </c>
      <c r="E118" s="262">
        <v>240</v>
      </c>
      <c r="G118" s="112" t="s">
        <v>367</v>
      </c>
      <c r="H118" s="218">
        <v>17</v>
      </c>
      <c r="I118" s="216">
        <v>242100</v>
      </c>
      <c r="J118" s="217" t="s">
        <v>368</v>
      </c>
      <c r="K118" s="262">
        <v>112</v>
      </c>
    </row>
    <row r="119" spans="1:11" ht="45" customHeight="1">
      <c r="A119" s="112" t="s">
        <v>624</v>
      </c>
      <c r="B119" s="218">
        <v>1</v>
      </c>
      <c r="C119" s="216">
        <v>721209</v>
      </c>
      <c r="D119" s="217" t="s">
        <v>625</v>
      </c>
      <c r="E119" s="262">
        <v>241</v>
      </c>
      <c r="G119" s="112" t="s">
        <v>369</v>
      </c>
      <c r="H119" s="218">
        <v>17</v>
      </c>
      <c r="I119" s="216">
        <v>313103</v>
      </c>
      <c r="J119" s="217" t="s">
        <v>370</v>
      </c>
      <c r="K119" s="262">
        <v>113</v>
      </c>
    </row>
    <row r="120" spans="1:11" ht="45" customHeight="1">
      <c r="A120" s="112" t="s">
        <v>626</v>
      </c>
      <c r="B120" s="218">
        <v>1</v>
      </c>
      <c r="C120" s="216">
        <v>722300</v>
      </c>
      <c r="D120" s="217" t="s">
        <v>627</v>
      </c>
      <c r="E120" s="262">
        <v>242</v>
      </c>
      <c r="G120" s="112" t="s">
        <v>371</v>
      </c>
      <c r="H120" s="218">
        <v>15</v>
      </c>
      <c r="I120" s="216">
        <v>123203</v>
      </c>
      <c r="J120" s="217" t="s">
        <v>372</v>
      </c>
      <c r="K120" s="262">
        <v>114</v>
      </c>
    </row>
    <row r="121" spans="1:11" ht="45" customHeight="1">
      <c r="A121" s="112" t="s">
        <v>628</v>
      </c>
      <c r="B121" s="218">
        <v>1</v>
      </c>
      <c r="C121" s="216">
        <v>811204</v>
      </c>
      <c r="D121" s="217" t="s">
        <v>629</v>
      </c>
      <c r="E121" s="262">
        <v>243</v>
      </c>
      <c r="G121" s="112" t="s">
        <v>373</v>
      </c>
      <c r="H121" s="218">
        <v>15</v>
      </c>
      <c r="I121" s="216">
        <v>131401</v>
      </c>
      <c r="J121" s="217" t="s">
        <v>374</v>
      </c>
      <c r="K121" s="262">
        <v>115</v>
      </c>
    </row>
    <row r="122" spans="1:11" ht="45" customHeight="1">
      <c r="A122" s="112" t="s">
        <v>630</v>
      </c>
      <c r="B122" s="218">
        <v>1</v>
      </c>
      <c r="C122" s="216">
        <v>812301</v>
      </c>
      <c r="D122" s="217" t="s">
        <v>274</v>
      </c>
      <c r="E122" s="262">
        <v>244</v>
      </c>
      <c r="G122" s="112" t="s">
        <v>375</v>
      </c>
      <c r="H122" s="218">
        <v>15</v>
      </c>
      <c r="I122" s="216">
        <v>152702</v>
      </c>
      <c r="J122" s="217" t="s">
        <v>376</v>
      </c>
      <c r="K122" s="262">
        <v>116</v>
      </c>
    </row>
    <row r="123" spans="1:11" ht="45" customHeight="1">
      <c r="A123" s="112" t="s">
        <v>631</v>
      </c>
      <c r="B123" s="218">
        <v>1</v>
      </c>
      <c r="C123" s="216">
        <v>813103</v>
      </c>
      <c r="D123" s="217" t="s">
        <v>632</v>
      </c>
      <c r="E123" s="262">
        <v>245</v>
      </c>
      <c r="G123" s="112" t="s">
        <v>377</v>
      </c>
      <c r="H123" s="218">
        <v>15</v>
      </c>
      <c r="I123" s="216">
        <v>221407</v>
      </c>
      <c r="J123" s="217" t="s">
        <v>378</v>
      </c>
      <c r="K123" s="262">
        <v>117</v>
      </c>
    </row>
    <row r="124" spans="1:11" ht="45" customHeight="1">
      <c r="A124" s="112" t="s">
        <v>633</v>
      </c>
      <c r="B124" s="218">
        <v>1</v>
      </c>
      <c r="C124" s="216">
        <v>814100</v>
      </c>
      <c r="D124" s="217" t="s">
        <v>634</v>
      </c>
      <c r="E124" s="262">
        <v>246</v>
      </c>
      <c r="G124" s="112" t="s">
        <v>379</v>
      </c>
      <c r="H124" s="218">
        <v>15</v>
      </c>
      <c r="I124" s="216">
        <v>231400</v>
      </c>
      <c r="J124" s="217" t="s">
        <v>380</v>
      </c>
      <c r="K124" s="262">
        <v>118</v>
      </c>
    </row>
    <row r="125" spans="1:11" ht="45" customHeight="1">
      <c r="A125" s="112" t="s">
        <v>635</v>
      </c>
      <c r="B125" s="218">
        <v>1</v>
      </c>
      <c r="C125" s="216">
        <v>814105</v>
      </c>
      <c r="D125" s="217" t="s">
        <v>636</v>
      </c>
      <c r="E125" s="262">
        <v>247</v>
      </c>
      <c r="G125" s="112" t="s">
        <v>381</v>
      </c>
      <c r="H125" s="218">
        <v>15</v>
      </c>
      <c r="I125" s="216">
        <v>322000</v>
      </c>
      <c r="J125" s="217" t="s">
        <v>382</v>
      </c>
      <c r="K125" s="262">
        <v>119</v>
      </c>
    </row>
    <row r="126" spans="1:11" ht="45" customHeight="1">
      <c r="A126" s="112" t="s">
        <v>637</v>
      </c>
      <c r="B126" s="218">
        <v>1</v>
      </c>
      <c r="C126" s="216">
        <v>815116</v>
      </c>
      <c r="D126" s="217" t="s">
        <v>638</v>
      </c>
      <c r="E126" s="262">
        <v>248</v>
      </c>
      <c r="G126" s="112" t="s">
        <v>383</v>
      </c>
      <c r="H126" s="218">
        <v>15</v>
      </c>
      <c r="I126" s="216">
        <v>431304</v>
      </c>
      <c r="J126" s="217" t="s">
        <v>384</v>
      </c>
      <c r="K126" s="262">
        <v>120</v>
      </c>
    </row>
    <row r="127" spans="1:11" ht="45" customHeight="1">
      <c r="A127" s="112" t="s">
        <v>639</v>
      </c>
      <c r="B127" s="218">
        <v>1</v>
      </c>
      <c r="C127" s="216">
        <v>821102</v>
      </c>
      <c r="D127" s="217" t="s">
        <v>640</v>
      </c>
      <c r="E127" s="262">
        <v>249</v>
      </c>
      <c r="G127" s="112" t="s">
        <v>385</v>
      </c>
      <c r="H127" s="218">
        <v>15</v>
      </c>
      <c r="I127" s="216">
        <v>812210</v>
      </c>
      <c r="J127" s="217" t="s">
        <v>386</v>
      </c>
      <c r="K127" s="262">
        <v>121</v>
      </c>
    </row>
    <row r="128" spans="1:11" ht="45" customHeight="1">
      <c r="A128" s="112" t="s">
        <v>641</v>
      </c>
      <c r="B128" s="218">
        <v>1</v>
      </c>
      <c r="C128" s="216">
        <v>821217</v>
      </c>
      <c r="D128" s="217" t="s">
        <v>642</v>
      </c>
      <c r="E128" s="262">
        <v>250</v>
      </c>
      <c r="G128" s="112" t="s">
        <v>387</v>
      </c>
      <c r="H128" s="218">
        <v>15</v>
      </c>
      <c r="I128" s="216">
        <v>815706</v>
      </c>
      <c r="J128" s="217" t="s">
        <v>388</v>
      </c>
      <c r="K128" s="262">
        <v>122</v>
      </c>
    </row>
    <row r="129" spans="1:11" ht="45" customHeight="1">
      <c r="A129" s="112" t="s">
        <v>643</v>
      </c>
      <c r="B129" s="218">
        <v>1</v>
      </c>
      <c r="C129" s="216">
        <v>821305</v>
      </c>
      <c r="D129" s="217" t="s">
        <v>644</v>
      </c>
      <c r="E129" s="262">
        <v>251</v>
      </c>
      <c r="G129" s="112" t="s">
        <v>389</v>
      </c>
      <c r="H129" s="218">
        <v>14</v>
      </c>
      <c r="I129" s="216">
        <v>321110</v>
      </c>
      <c r="J129" s="217" t="s">
        <v>390</v>
      </c>
      <c r="K129" s="262">
        <v>123</v>
      </c>
    </row>
    <row r="130" spans="1:11" ht="45" customHeight="1">
      <c r="A130" s="112" t="s">
        <v>645</v>
      </c>
      <c r="B130" s="218">
        <v>1</v>
      </c>
      <c r="C130" s="216">
        <v>832100</v>
      </c>
      <c r="D130" s="217" t="s">
        <v>646</v>
      </c>
      <c r="E130" s="262">
        <v>252</v>
      </c>
      <c r="G130" s="112" t="s">
        <v>391</v>
      </c>
      <c r="H130" s="218">
        <v>14</v>
      </c>
      <c r="I130" s="216">
        <v>412300</v>
      </c>
      <c r="J130" s="217" t="s">
        <v>392</v>
      </c>
      <c r="K130" s="262">
        <v>124</v>
      </c>
    </row>
    <row r="131" spans="1:11" ht="45" customHeight="1">
      <c r="A131" s="112" t="s">
        <v>647</v>
      </c>
      <c r="B131" s="218">
        <v>1</v>
      </c>
      <c r="C131" s="216">
        <v>832206</v>
      </c>
      <c r="D131" s="219" t="s">
        <v>648</v>
      </c>
      <c r="E131" s="262">
        <v>253</v>
      </c>
      <c r="G131" s="112" t="s">
        <v>393</v>
      </c>
      <c r="H131" s="218">
        <v>12</v>
      </c>
      <c r="I131" s="216">
        <v>20106</v>
      </c>
      <c r="J131" s="217" t="s">
        <v>394</v>
      </c>
      <c r="K131" s="262">
        <v>125</v>
      </c>
    </row>
    <row r="132" spans="1:11" ht="45" customHeight="1">
      <c r="A132" s="31" t="s">
        <v>649</v>
      </c>
      <c r="B132" s="273">
        <v>1</v>
      </c>
      <c r="C132" s="274">
        <v>841100</v>
      </c>
      <c r="D132" s="275" t="s">
        <v>650</v>
      </c>
      <c r="E132" s="270">
        <v>254</v>
      </c>
      <c r="G132" s="112" t="s">
        <v>395</v>
      </c>
      <c r="H132" s="218">
        <v>12</v>
      </c>
      <c r="I132" s="216">
        <v>162203</v>
      </c>
      <c r="J132" s="217" t="s">
        <v>396</v>
      </c>
      <c r="K132" s="262">
        <v>126</v>
      </c>
    </row>
    <row r="133" spans="1:11" ht="45" customHeight="1">
      <c r="A133" s="112" t="s">
        <v>651</v>
      </c>
      <c r="B133" s="218">
        <v>1</v>
      </c>
      <c r="C133" s="216">
        <v>841208</v>
      </c>
      <c r="D133" s="219" t="s">
        <v>652</v>
      </c>
      <c r="E133" s="262">
        <v>255</v>
      </c>
      <c r="G133" s="112" t="s">
        <v>397</v>
      </c>
      <c r="H133" s="218">
        <v>11</v>
      </c>
      <c r="I133" s="216">
        <v>121101</v>
      </c>
      <c r="J133" s="217" t="s">
        <v>398</v>
      </c>
      <c r="K133" s="262">
        <v>127</v>
      </c>
    </row>
    <row r="134" spans="1:11" ht="45" customHeight="1">
      <c r="A134" s="276"/>
      <c r="B134" s="105"/>
      <c r="C134" s="277"/>
      <c r="D134" s="278"/>
      <c r="E134" s="279"/>
      <c r="G134" s="112" t="s">
        <v>399</v>
      </c>
      <c r="H134" s="218">
        <v>11</v>
      </c>
      <c r="I134" s="216">
        <v>313100</v>
      </c>
      <c r="J134" s="217" t="s">
        <v>400</v>
      </c>
      <c r="K134" s="262">
        <v>128</v>
      </c>
    </row>
  </sheetData>
  <mergeCells count="9">
    <mergeCell ref="A2:K2"/>
    <mergeCell ref="A3:K3"/>
    <mergeCell ref="A1:K1"/>
    <mergeCell ref="K5:K6"/>
    <mergeCell ref="A5:A6"/>
    <mergeCell ref="D5:D6"/>
    <mergeCell ref="E5:E6"/>
    <mergeCell ref="J5:J6"/>
    <mergeCell ref="G5:G6"/>
  </mergeCells>
  <printOptions horizontalCentered="1"/>
  <pageMargins left="0.2362204724409449" right="0.2362204724409449" top="0.5118110236220472" bottom="0.7874015748031497" header="0.2362204724409449" footer="0.2362204724409449"/>
  <pageSetup horizontalDpi="300" verticalDpi="300" orientation="landscape" paperSize="9" scale="73" r:id="rId2"/>
  <headerFooter alignWithMargins="0">
    <oddHeader>&amp;R&amp;G</oddHeader>
    <oddFooter>&amp;LSource: Central Informatics Organisation (CIO) /
 Labour Market Regulatory Authority (LMRA) (ESWSD06)
&amp;C&amp;P&amp;R
المصدر: الجهاز المركزي للمعلومات / هيئة تنظيم سوق العمل (ESWSD06)
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34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9.421875" style="0" customWidth="1"/>
    <col min="3" max="3" width="7.8515625" style="0" customWidth="1"/>
    <col min="4" max="6" width="8.140625" style="0" customWidth="1"/>
    <col min="7" max="7" width="8.28125" style="0" customWidth="1"/>
    <col min="8" max="8" width="8.140625" style="0" customWidth="1"/>
    <col min="10" max="14" width="8.140625" style="0" customWidth="1"/>
    <col min="15" max="15" width="40.7109375" style="0" customWidth="1"/>
  </cols>
  <sheetData>
    <row r="1" spans="1:15" ht="15.75" customHeight="1">
      <c r="A1" s="24" t="s">
        <v>701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96"/>
    </row>
    <row r="2" spans="1:15" ht="27" customHeight="1">
      <c r="A2" s="26" t="s">
        <v>743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97"/>
    </row>
    <row r="3" spans="1:15" ht="15.75" customHeight="1">
      <c r="A3" s="27" t="s">
        <v>744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98"/>
    </row>
    <row r="4" spans="1:15" ht="15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99"/>
    </row>
    <row r="5" spans="1:15" ht="19.5" customHeight="1">
      <c r="A5" s="334" t="s">
        <v>86</v>
      </c>
      <c r="B5" s="288" t="s">
        <v>54</v>
      </c>
      <c r="C5" s="68" t="s">
        <v>742</v>
      </c>
      <c r="D5" s="68"/>
      <c r="E5" s="68"/>
      <c r="F5" s="68"/>
      <c r="G5" s="68"/>
      <c r="H5" s="68"/>
      <c r="I5" s="69"/>
      <c r="J5" s="68"/>
      <c r="K5" s="68"/>
      <c r="L5" s="68"/>
      <c r="M5" s="68"/>
      <c r="N5" s="100"/>
      <c r="O5" s="344" t="s">
        <v>64</v>
      </c>
    </row>
    <row r="6" spans="1:15" ht="19.5" customHeight="1">
      <c r="A6" s="335"/>
      <c r="B6" s="289"/>
      <c r="C6" s="77" t="s">
        <v>745</v>
      </c>
      <c r="D6" s="77"/>
      <c r="E6" s="77"/>
      <c r="F6" s="77"/>
      <c r="G6" s="77"/>
      <c r="H6" s="77"/>
      <c r="I6" s="78"/>
      <c r="J6" s="77"/>
      <c r="K6" s="77"/>
      <c r="L6" s="77"/>
      <c r="M6" s="77"/>
      <c r="N6" s="101"/>
      <c r="O6" s="345"/>
    </row>
    <row r="7" spans="1:15" ht="24.75" customHeight="1">
      <c r="A7" s="335"/>
      <c r="B7" s="289"/>
      <c r="C7" s="102" t="s">
        <v>20</v>
      </c>
      <c r="D7" s="102"/>
      <c r="E7" s="103"/>
      <c r="F7" s="103" t="s">
        <v>49</v>
      </c>
      <c r="G7" s="103"/>
      <c r="H7" s="104"/>
      <c r="I7" s="102" t="s">
        <v>21</v>
      </c>
      <c r="J7" s="102"/>
      <c r="K7" s="103"/>
      <c r="L7" s="103" t="s">
        <v>50</v>
      </c>
      <c r="M7" s="103"/>
      <c r="N7" s="104"/>
      <c r="O7" s="345"/>
    </row>
    <row r="8" spans="1:15" ht="27" customHeight="1">
      <c r="A8" s="335"/>
      <c r="B8" s="289"/>
      <c r="C8" s="70"/>
      <c r="D8" s="76" t="s">
        <v>63</v>
      </c>
      <c r="E8" s="105"/>
      <c r="F8" s="105"/>
      <c r="G8" s="105"/>
      <c r="H8" s="106"/>
      <c r="I8" s="79"/>
      <c r="J8" s="76" t="s">
        <v>63</v>
      </c>
      <c r="K8" s="105"/>
      <c r="L8" s="105"/>
      <c r="M8" s="105"/>
      <c r="N8" s="106"/>
      <c r="O8" s="345"/>
    </row>
    <row r="9" spans="1:15" ht="26.25" customHeight="1">
      <c r="A9" s="335"/>
      <c r="B9" s="289"/>
      <c r="C9" s="70" t="s">
        <v>56</v>
      </c>
      <c r="D9" s="80" t="s">
        <v>3</v>
      </c>
      <c r="E9" s="71"/>
      <c r="F9" s="71"/>
      <c r="G9" s="71"/>
      <c r="H9" s="81"/>
      <c r="I9" s="79" t="s">
        <v>56</v>
      </c>
      <c r="J9" s="80" t="s">
        <v>3</v>
      </c>
      <c r="K9" s="71"/>
      <c r="L9" s="71"/>
      <c r="M9" s="71"/>
      <c r="N9" s="81"/>
      <c r="O9" s="345"/>
    </row>
    <row r="10" spans="1:15" ht="30" customHeight="1">
      <c r="A10" s="336"/>
      <c r="B10" s="290"/>
      <c r="C10" s="82" t="s">
        <v>22</v>
      </c>
      <c r="D10" s="83" t="s">
        <v>5</v>
      </c>
      <c r="E10" s="84" t="s">
        <v>4</v>
      </c>
      <c r="F10" s="85" t="s">
        <v>29</v>
      </c>
      <c r="G10" s="85" t="s">
        <v>28</v>
      </c>
      <c r="H10" s="86" t="s">
        <v>27</v>
      </c>
      <c r="I10" s="87" t="s">
        <v>22</v>
      </c>
      <c r="J10" s="83" t="s">
        <v>5</v>
      </c>
      <c r="K10" s="84" t="s">
        <v>4</v>
      </c>
      <c r="L10" s="85" t="s">
        <v>29</v>
      </c>
      <c r="M10" s="85" t="s">
        <v>28</v>
      </c>
      <c r="N10" s="85" t="s">
        <v>27</v>
      </c>
      <c r="O10" s="346"/>
    </row>
    <row r="11" spans="1:15" ht="30" customHeight="1">
      <c r="A11" s="107" t="s">
        <v>6</v>
      </c>
      <c r="B11" s="228">
        <v>2607</v>
      </c>
      <c r="C11" s="229">
        <v>922</v>
      </c>
      <c r="D11" s="229">
        <v>32</v>
      </c>
      <c r="E11" s="229">
        <v>78</v>
      </c>
      <c r="F11" s="229">
        <v>217</v>
      </c>
      <c r="G11" s="228">
        <v>310</v>
      </c>
      <c r="H11" s="229">
        <v>286</v>
      </c>
      <c r="I11" s="229">
        <v>1685</v>
      </c>
      <c r="J11" s="229">
        <v>24</v>
      </c>
      <c r="K11" s="229">
        <v>71</v>
      </c>
      <c r="L11" s="228">
        <v>138</v>
      </c>
      <c r="M11" s="229">
        <v>487</v>
      </c>
      <c r="N11" s="229">
        <v>965</v>
      </c>
      <c r="O11" s="89" t="s">
        <v>30</v>
      </c>
    </row>
    <row r="12" spans="1:15" ht="30" customHeight="1">
      <c r="A12" s="108" t="s">
        <v>7</v>
      </c>
      <c r="B12" s="230">
        <v>4</v>
      </c>
      <c r="C12" s="229">
        <v>1</v>
      </c>
      <c r="D12" s="231">
        <v>1</v>
      </c>
      <c r="E12" s="231" t="s">
        <v>40</v>
      </c>
      <c r="F12" s="231" t="s">
        <v>40</v>
      </c>
      <c r="G12" s="230" t="s">
        <v>40</v>
      </c>
      <c r="H12" s="229" t="s">
        <v>40</v>
      </c>
      <c r="I12" s="231">
        <v>3</v>
      </c>
      <c r="J12" s="231">
        <v>3</v>
      </c>
      <c r="K12" s="231" t="s">
        <v>40</v>
      </c>
      <c r="L12" s="230" t="s">
        <v>40</v>
      </c>
      <c r="M12" s="229" t="s">
        <v>40</v>
      </c>
      <c r="N12" s="231" t="s">
        <v>40</v>
      </c>
      <c r="O12" s="91" t="s">
        <v>45</v>
      </c>
    </row>
    <row r="13" spans="1:15" ht="30" customHeight="1">
      <c r="A13" s="108" t="s">
        <v>8</v>
      </c>
      <c r="B13" s="230">
        <v>2252</v>
      </c>
      <c r="C13" s="229">
        <v>1106</v>
      </c>
      <c r="D13" s="229">
        <v>52</v>
      </c>
      <c r="E13" s="229">
        <v>217</v>
      </c>
      <c r="F13" s="229">
        <v>451</v>
      </c>
      <c r="G13" s="230">
        <v>296</v>
      </c>
      <c r="H13" s="229">
        <v>90</v>
      </c>
      <c r="I13" s="229">
        <v>1146</v>
      </c>
      <c r="J13" s="229">
        <v>38</v>
      </c>
      <c r="K13" s="229">
        <v>200</v>
      </c>
      <c r="L13" s="230">
        <v>414</v>
      </c>
      <c r="M13" s="229">
        <v>265</v>
      </c>
      <c r="N13" s="229">
        <v>229</v>
      </c>
      <c r="O13" s="47" t="s">
        <v>73</v>
      </c>
    </row>
    <row r="14" spans="1:15" ht="30" customHeight="1">
      <c r="A14" s="108" t="s">
        <v>9</v>
      </c>
      <c r="B14" s="230">
        <v>8119</v>
      </c>
      <c r="C14" s="229">
        <v>2519</v>
      </c>
      <c r="D14" s="229">
        <v>17</v>
      </c>
      <c r="E14" s="229">
        <v>293</v>
      </c>
      <c r="F14" s="229">
        <v>279</v>
      </c>
      <c r="G14" s="230">
        <v>823</v>
      </c>
      <c r="H14" s="229">
        <v>1107</v>
      </c>
      <c r="I14" s="229">
        <v>5599</v>
      </c>
      <c r="J14" s="229">
        <v>20</v>
      </c>
      <c r="K14" s="229">
        <v>224</v>
      </c>
      <c r="L14" s="230">
        <v>389</v>
      </c>
      <c r="M14" s="229">
        <v>1202</v>
      </c>
      <c r="N14" s="229">
        <v>3765</v>
      </c>
      <c r="O14" s="47" t="s">
        <v>78</v>
      </c>
    </row>
    <row r="15" spans="1:15" ht="30" customHeight="1">
      <c r="A15" s="108" t="s">
        <v>10</v>
      </c>
      <c r="B15" s="230">
        <v>1954</v>
      </c>
      <c r="C15" s="229">
        <v>699</v>
      </c>
      <c r="D15" s="229">
        <v>6</v>
      </c>
      <c r="E15" s="229">
        <v>84</v>
      </c>
      <c r="F15" s="229" t="s">
        <v>40</v>
      </c>
      <c r="G15" s="230">
        <v>307</v>
      </c>
      <c r="H15" s="229">
        <v>303</v>
      </c>
      <c r="I15" s="229">
        <v>1255</v>
      </c>
      <c r="J15" s="229">
        <v>4</v>
      </c>
      <c r="K15" s="229">
        <v>146</v>
      </c>
      <c r="L15" s="230">
        <v>188</v>
      </c>
      <c r="M15" s="229">
        <v>426</v>
      </c>
      <c r="N15" s="229">
        <v>492</v>
      </c>
      <c r="O15" s="47" t="s">
        <v>31</v>
      </c>
    </row>
    <row r="16" spans="1:15" ht="30" customHeight="1">
      <c r="A16" s="108" t="s">
        <v>11</v>
      </c>
      <c r="B16" s="230">
        <v>398</v>
      </c>
      <c r="C16" s="229">
        <v>133</v>
      </c>
      <c r="D16" s="229">
        <v>2</v>
      </c>
      <c r="E16" s="229">
        <v>52</v>
      </c>
      <c r="F16" s="229" t="s">
        <v>40</v>
      </c>
      <c r="G16" s="230">
        <v>25</v>
      </c>
      <c r="H16" s="229">
        <v>54</v>
      </c>
      <c r="I16" s="229">
        <v>266</v>
      </c>
      <c r="J16" s="229">
        <v>7</v>
      </c>
      <c r="K16" s="229">
        <v>15</v>
      </c>
      <c r="L16" s="230">
        <v>44</v>
      </c>
      <c r="M16" s="229">
        <v>51</v>
      </c>
      <c r="N16" s="229">
        <v>148</v>
      </c>
      <c r="O16" s="47" t="s">
        <v>77</v>
      </c>
    </row>
    <row r="17" spans="1:15" ht="30" customHeight="1">
      <c r="A17" s="108" t="s">
        <v>12</v>
      </c>
      <c r="B17" s="228">
        <v>200</v>
      </c>
      <c r="C17" s="229">
        <v>66</v>
      </c>
      <c r="D17" s="229">
        <v>9</v>
      </c>
      <c r="E17" s="229">
        <v>18</v>
      </c>
      <c r="F17" s="229">
        <v>16</v>
      </c>
      <c r="G17" s="228">
        <v>16</v>
      </c>
      <c r="H17" s="229">
        <v>7</v>
      </c>
      <c r="I17" s="229">
        <v>135</v>
      </c>
      <c r="J17" s="229">
        <v>7</v>
      </c>
      <c r="K17" s="229">
        <v>21</v>
      </c>
      <c r="L17" s="228">
        <v>24</v>
      </c>
      <c r="M17" s="229">
        <v>60</v>
      </c>
      <c r="N17" s="229">
        <v>22</v>
      </c>
      <c r="O17" s="91" t="s">
        <v>38</v>
      </c>
    </row>
    <row r="18" spans="1:15" ht="30" customHeight="1">
      <c r="A18" s="108" t="s">
        <v>13</v>
      </c>
      <c r="B18" s="230">
        <v>1787</v>
      </c>
      <c r="C18" s="229">
        <v>765</v>
      </c>
      <c r="D18" s="231">
        <v>12</v>
      </c>
      <c r="E18" s="231">
        <v>117</v>
      </c>
      <c r="F18" s="231">
        <v>87</v>
      </c>
      <c r="G18" s="230">
        <v>329</v>
      </c>
      <c r="H18" s="229">
        <v>221</v>
      </c>
      <c r="I18" s="231">
        <v>1022</v>
      </c>
      <c r="J18" s="231">
        <v>15</v>
      </c>
      <c r="K18" s="231">
        <v>54</v>
      </c>
      <c r="L18" s="230">
        <v>94</v>
      </c>
      <c r="M18" s="229">
        <v>293</v>
      </c>
      <c r="N18" s="231">
        <v>566</v>
      </c>
      <c r="O18" s="91" t="s">
        <v>46</v>
      </c>
    </row>
    <row r="19" spans="1:15" ht="30" customHeight="1">
      <c r="A19" s="108" t="s">
        <v>14</v>
      </c>
      <c r="B19" s="230">
        <v>71</v>
      </c>
      <c r="C19" s="229">
        <v>49</v>
      </c>
      <c r="D19" s="229">
        <v>4</v>
      </c>
      <c r="E19" s="229">
        <v>12</v>
      </c>
      <c r="F19" s="229" t="s">
        <v>40</v>
      </c>
      <c r="G19" s="230" t="s">
        <v>40</v>
      </c>
      <c r="H19" s="229">
        <v>33</v>
      </c>
      <c r="I19" s="229">
        <v>22</v>
      </c>
      <c r="J19" s="229">
        <v>5</v>
      </c>
      <c r="K19" s="229" t="s">
        <v>40</v>
      </c>
      <c r="L19" s="230">
        <v>17</v>
      </c>
      <c r="M19" s="229" t="s">
        <v>40</v>
      </c>
      <c r="N19" s="229" t="s">
        <v>40</v>
      </c>
      <c r="O19" s="46" t="s">
        <v>55</v>
      </c>
    </row>
    <row r="20" spans="1:15" ht="30" customHeight="1">
      <c r="A20" s="108" t="s">
        <v>15</v>
      </c>
      <c r="B20" s="230">
        <v>143</v>
      </c>
      <c r="C20" s="229">
        <v>64</v>
      </c>
      <c r="D20" s="229">
        <v>1</v>
      </c>
      <c r="E20" s="229" t="s">
        <v>40</v>
      </c>
      <c r="F20" s="229">
        <v>32</v>
      </c>
      <c r="G20" s="230">
        <v>15</v>
      </c>
      <c r="H20" s="229">
        <v>15</v>
      </c>
      <c r="I20" s="229">
        <v>79</v>
      </c>
      <c r="J20" s="229">
        <v>1</v>
      </c>
      <c r="K20" s="229">
        <v>15</v>
      </c>
      <c r="L20" s="230" t="s">
        <v>40</v>
      </c>
      <c r="M20" s="229">
        <v>15</v>
      </c>
      <c r="N20" s="229">
        <v>48</v>
      </c>
      <c r="O20" s="91" t="s">
        <v>37</v>
      </c>
    </row>
    <row r="21" spans="1:15" ht="30" customHeight="1">
      <c r="A21" s="108" t="s">
        <v>39</v>
      </c>
      <c r="B21" s="230">
        <v>1461</v>
      </c>
      <c r="C21" s="229">
        <v>625</v>
      </c>
      <c r="D21" s="229">
        <v>3</v>
      </c>
      <c r="E21" s="229" t="s">
        <v>40</v>
      </c>
      <c r="F21" s="229" t="s">
        <v>40</v>
      </c>
      <c r="G21" s="230">
        <v>163</v>
      </c>
      <c r="H21" s="229">
        <v>459</v>
      </c>
      <c r="I21" s="229">
        <v>836</v>
      </c>
      <c r="J21" s="229" t="s">
        <v>40</v>
      </c>
      <c r="K21" s="229">
        <v>19</v>
      </c>
      <c r="L21" s="230">
        <v>44</v>
      </c>
      <c r="M21" s="229">
        <v>187</v>
      </c>
      <c r="N21" s="229">
        <v>586</v>
      </c>
      <c r="O21" s="91" t="s">
        <v>47</v>
      </c>
    </row>
    <row r="22" spans="1:15" ht="30" customHeight="1">
      <c r="A22" s="109" t="s">
        <v>41</v>
      </c>
      <c r="B22" s="230">
        <v>18997</v>
      </c>
      <c r="C22" s="229">
        <v>6950</v>
      </c>
      <c r="D22" s="229">
        <v>138</v>
      </c>
      <c r="E22" s="229">
        <v>870</v>
      </c>
      <c r="F22" s="229">
        <v>1082</v>
      </c>
      <c r="G22" s="230">
        <v>2285</v>
      </c>
      <c r="H22" s="229">
        <v>2574</v>
      </c>
      <c r="I22" s="229">
        <v>12048</v>
      </c>
      <c r="J22" s="229">
        <v>122</v>
      </c>
      <c r="K22" s="229">
        <v>766</v>
      </c>
      <c r="L22" s="230">
        <v>1352</v>
      </c>
      <c r="M22" s="229">
        <v>2986</v>
      </c>
      <c r="N22" s="229">
        <v>6822</v>
      </c>
      <c r="O22" s="93" t="s">
        <v>53</v>
      </c>
    </row>
    <row r="23" spans="1:15" ht="13.5">
      <c r="A23" s="94" t="s">
        <v>42</v>
      </c>
      <c r="B23" s="5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52" t="s">
        <v>52</v>
      </c>
    </row>
    <row r="24" spans="1:15" ht="12.75">
      <c r="A24" t="s">
        <v>91</v>
      </c>
      <c r="G24" s="95"/>
      <c r="H24" s="95"/>
      <c r="I24" s="95"/>
      <c r="J24" s="95"/>
      <c r="K24" s="95"/>
      <c r="L24" s="95"/>
      <c r="M24" s="95"/>
      <c r="O24" s="53" t="s">
        <v>92</v>
      </c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sheetProtection/>
  <mergeCells count="3">
    <mergeCell ref="O5:O10"/>
    <mergeCell ref="A5:A10"/>
    <mergeCell ref="B5:B10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73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34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11.00390625" style="0" customWidth="1"/>
    <col min="3" max="8" width="9.7109375" style="0" customWidth="1"/>
    <col min="9" max="9" width="40.7109375" style="0" customWidth="1"/>
  </cols>
  <sheetData>
    <row r="1" spans="1:9" ht="15.75" customHeight="1">
      <c r="A1" s="120" t="s">
        <v>702</v>
      </c>
      <c r="B1" s="110"/>
      <c r="C1" s="110"/>
      <c r="D1" s="110"/>
      <c r="E1" s="110"/>
      <c r="F1" s="110"/>
      <c r="G1" s="110"/>
      <c r="H1" s="110"/>
      <c r="I1" s="110"/>
    </row>
    <row r="2" spans="1:9" ht="33.75" customHeight="1">
      <c r="A2" s="111" t="s">
        <v>749</v>
      </c>
      <c r="B2" s="111"/>
      <c r="C2" s="111"/>
      <c r="D2" s="111"/>
      <c r="E2" s="111"/>
      <c r="F2" s="111"/>
      <c r="G2" s="111"/>
      <c r="H2" s="111"/>
      <c r="I2" s="111"/>
    </row>
    <row r="3" spans="1:9" ht="15.75" customHeight="1">
      <c r="A3" s="121" t="s">
        <v>93</v>
      </c>
      <c r="B3" s="111"/>
      <c r="C3" s="111"/>
      <c r="D3" s="111"/>
      <c r="E3" s="111"/>
      <c r="F3" s="111"/>
      <c r="G3" s="111"/>
      <c r="H3" s="111"/>
      <c r="I3" s="111"/>
    </row>
    <row r="4" spans="1:9" ht="15.75" customHeight="1">
      <c r="A4" s="121" t="s">
        <v>748</v>
      </c>
      <c r="B4" s="121"/>
      <c r="C4" s="121"/>
      <c r="D4" s="121"/>
      <c r="E4" s="121"/>
      <c r="F4" s="121"/>
      <c r="G4" s="121"/>
      <c r="H4" s="121"/>
      <c r="I4" s="121"/>
    </row>
    <row r="5" spans="1:9" ht="15.75" customHeight="1">
      <c r="A5" s="111"/>
      <c r="B5" s="29"/>
      <c r="C5" s="29"/>
      <c r="D5" s="29"/>
      <c r="E5" s="29"/>
      <c r="F5" s="29"/>
      <c r="G5" s="29"/>
      <c r="H5" s="29"/>
      <c r="I5" s="122"/>
    </row>
    <row r="6" spans="1:9" ht="26.25" customHeight="1">
      <c r="A6" s="288" t="s">
        <v>86</v>
      </c>
      <c r="B6" s="281"/>
      <c r="C6" s="347" t="s">
        <v>731</v>
      </c>
      <c r="D6" s="348"/>
      <c r="E6" s="348"/>
      <c r="F6" s="349" t="s">
        <v>114</v>
      </c>
      <c r="G6" s="349"/>
      <c r="H6" s="350"/>
      <c r="I6" s="344" t="s">
        <v>64</v>
      </c>
    </row>
    <row r="7" spans="1:9" ht="27.75" customHeight="1">
      <c r="A7" s="289"/>
      <c r="B7" s="309"/>
      <c r="C7" s="123" t="s">
        <v>66</v>
      </c>
      <c r="D7" s="123"/>
      <c r="E7" s="123"/>
      <c r="F7" s="106" t="s">
        <v>67</v>
      </c>
      <c r="G7" s="123"/>
      <c r="H7" s="123"/>
      <c r="I7" s="345"/>
    </row>
    <row r="8" spans="1:9" ht="30" customHeight="1">
      <c r="A8" s="289"/>
      <c r="B8" s="227" t="s">
        <v>76</v>
      </c>
      <c r="C8" s="124" t="s">
        <v>70</v>
      </c>
      <c r="D8" s="124" t="s">
        <v>71</v>
      </c>
      <c r="E8" s="124" t="s">
        <v>72</v>
      </c>
      <c r="F8" s="124" t="s">
        <v>70</v>
      </c>
      <c r="G8" s="124" t="s">
        <v>71</v>
      </c>
      <c r="H8" s="124" t="s">
        <v>72</v>
      </c>
      <c r="I8" s="345"/>
    </row>
    <row r="9" spans="1:9" ht="30" customHeight="1">
      <c r="A9" s="290"/>
      <c r="B9" s="226" t="s">
        <v>22</v>
      </c>
      <c r="C9" s="62" t="s">
        <v>44</v>
      </c>
      <c r="D9" s="62" t="s">
        <v>69</v>
      </c>
      <c r="E9" s="62" t="s">
        <v>68</v>
      </c>
      <c r="F9" s="62" t="s">
        <v>44</v>
      </c>
      <c r="G9" s="62" t="s">
        <v>69</v>
      </c>
      <c r="H9" s="62" t="s">
        <v>68</v>
      </c>
      <c r="I9" s="346"/>
    </row>
    <row r="10" spans="1:9" ht="30" customHeight="1">
      <c r="A10" s="43" t="s">
        <v>6</v>
      </c>
      <c r="B10" s="263">
        <v>10080</v>
      </c>
      <c r="C10" s="198">
        <v>6339</v>
      </c>
      <c r="D10" s="198">
        <v>678</v>
      </c>
      <c r="E10" s="198">
        <v>5661</v>
      </c>
      <c r="F10" s="198">
        <v>3741</v>
      </c>
      <c r="G10" s="198">
        <v>87</v>
      </c>
      <c r="H10" s="263">
        <v>3654</v>
      </c>
      <c r="I10" s="44" t="s">
        <v>30</v>
      </c>
    </row>
    <row r="11" spans="1:9" ht="30" customHeight="1">
      <c r="A11" s="45" t="s">
        <v>7</v>
      </c>
      <c r="B11" s="263">
        <v>13</v>
      </c>
      <c r="C11" s="198">
        <v>3</v>
      </c>
      <c r="D11" s="229" t="s">
        <v>40</v>
      </c>
      <c r="E11" s="264">
        <v>3</v>
      </c>
      <c r="F11" s="264">
        <v>10</v>
      </c>
      <c r="G11" s="229" t="s">
        <v>40</v>
      </c>
      <c r="H11" s="263">
        <v>10</v>
      </c>
      <c r="I11" s="46" t="s">
        <v>45</v>
      </c>
    </row>
    <row r="12" spans="1:9" ht="30" customHeight="1">
      <c r="A12" s="45" t="s">
        <v>8</v>
      </c>
      <c r="B12" s="263">
        <v>14455</v>
      </c>
      <c r="C12" s="198">
        <v>11260</v>
      </c>
      <c r="D12" s="198">
        <v>163</v>
      </c>
      <c r="E12" s="198">
        <v>11097</v>
      </c>
      <c r="F12" s="198">
        <v>3196</v>
      </c>
      <c r="G12" s="198">
        <v>296</v>
      </c>
      <c r="H12" s="263">
        <v>2900</v>
      </c>
      <c r="I12" s="47" t="s">
        <v>73</v>
      </c>
    </row>
    <row r="13" spans="1:9" ht="30" customHeight="1">
      <c r="A13" s="45" t="s">
        <v>9</v>
      </c>
      <c r="B13" s="263">
        <v>21010</v>
      </c>
      <c r="C13" s="198">
        <v>16267</v>
      </c>
      <c r="D13" s="198">
        <v>178</v>
      </c>
      <c r="E13" s="198">
        <v>16090</v>
      </c>
      <c r="F13" s="198">
        <v>4742</v>
      </c>
      <c r="G13" s="198">
        <v>443</v>
      </c>
      <c r="H13" s="263">
        <v>4299</v>
      </c>
      <c r="I13" s="47" t="s">
        <v>78</v>
      </c>
    </row>
    <row r="14" spans="1:9" ht="30" customHeight="1">
      <c r="A14" s="45" t="s">
        <v>10</v>
      </c>
      <c r="B14" s="263">
        <v>5166</v>
      </c>
      <c r="C14" s="198">
        <v>3364</v>
      </c>
      <c r="D14" s="198">
        <v>1287</v>
      </c>
      <c r="E14" s="264">
        <v>2077</v>
      </c>
      <c r="F14" s="198">
        <v>1802</v>
      </c>
      <c r="G14" s="198">
        <v>343</v>
      </c>
      <c r="H14" s="263">
        <v>1459</v>
      </c>
      <c r="I14" s="47" t="s">
        <v>31</v>
      </c>
    </row>
    <row r="15" spans="1:9" ht="30" customHeight="1">
      <c r="A15" s="45" t="s">
        <v>11</v>
      </c>
      <c r="B15" s="263">
        <v>2234</v>
      </c>
      <c r="C15" s="198">
        <v>1465</v>
      </c>
      <c r="D15" s="198">
        <v>32</v>
      </c>
      <c r="E15" s="264">
        <v>1433</v>
      </c>
      <c r="F15" s="198">
        <v>769</v>
      </c>
      <c r="G15" s="198">
        <v>35</v>
      </c>
      <c r="H15" s="263">
        <v>734</v>
      </c>
      <c r="I15" s="47" t="s">
        <v>77</v>
      </c>
    </row>
    <row r="16" spans="1:9" ht="30" customHeight="1">
      <c r="A16" s="45" t="s">
        <v>12</v>
      </c>
      <c r="B16" s="263">
        <v>521</v>
      </c>
      <c r="C16" s="198">
        <v>202</v>
      </c>
      <c r="D16" s="198">
        <v>46</v>
      </c>
      <c r="E16" s="198">
        <v>156</v>
      </c>
      <c r="F16" s="198">
        <v>320</v>
      </c>
      <c r="G16" s="198">
        <v>89</v>
      </c>
      <c r="H16" s="263">
        <v>231</v>
      </c>
      <c r="I16" s="46" t="s">
        <v>38</v>
      </c>
    </row>
    <row r="17" spans="1:9" ht="30" customHeight="1">
      <c r="A17" s="45" t="s">
        <v>13</v>
      </c>
      <c r="B17" s="263">
        <v>6483</v>
      </c>
      <c r="C17" s="198">
        <v>3383</v>
      </c>
      <c r="D17" s="198">
        <v>393</v>
      </c>
      <c r="E17" s="198">
        <v>2990</v>
      </c>
      <c r="F17" s="198">
        <v>3100</v>
      </c>
      <c r="G17" s="198">
        <v>610</v>
      </c>
      <c r="H17" s="263">
        <v>2490</v>
      </c>
      <c r="I17" s="46" t="s">
        <v>46</v>
      </c>
    </row>
    <row r="18" spans="1:9" ht="30" customHeight="1">
      <c r="A18" s="45" t="s">
        <v>14</v>
      </c>
      <c r="B18" s="263">
        <v>335</v>
      </c>
      <c r="C18" s="198">
        <v>255</v>
      </c>
      <c r="D18" s="198">
        <v>77</v>
      </c>
      <c r="E18" s="264">
        <v>177</v>
      </c>
      <c r="F18" s="264">
        <v>81</v>
      </c>
      <c r="G18" s="198">
        <v>39</v>
      </c>
      <c r="H18" s="263">
        <v>42</v>
      </c>
      <c r="I18" s="46" t="s">
        <v>55</v>
      </c>
    </row>
    <row r="19" spans="1:9" ht="30" customHeight="1">
      <c r="A19" s="45" t="s">
        <v>15</v>
      </c>
      <c r="B19" s="263">
        <v>448</v>
      </c>
      <c r="C19" s="198">
        <v>227</v>
      </c>
      <c r="D19" s="264">
        <v>34</v>
      </c>
      <c r="E19" s="198">
        <v>193</v>
      </c>
      <c r="F19" s="198">
        <v>222</v>
      </c>
      <c r="G19" s="198">
        <v>61</v>
      </c>
      <c r="H19" s="263">
        <v>161</v>
      </c>
      <c r="I19" s="46" t="s">
        <v>37</v>
      </c>
    </row>
    <row r="20" spans="1:10" s="95" customFormat="1" ht="30" customHeight="1">
      <c r="A20" s="45" t="s">
        <v>39</v>
      </c>
      <c r="B20" s="263">
        <v>1081</v>
      </c>
      <c r="C20" s="198">
        <v>841</v>
      </c>
      <c r="D20" s="264">
        <v>154</v>
      </c>
      <c r="E20" s="264">
        <v>686</v>
      </c>
      <c r="F20" s="198">
        <v>240</v>
      </c>
      <c r="G20" s="198">
        <v>77</v>
      </c>
      <c r="H20" s="263">
        <v>163</v>
      </c>
      <c r="I20" s="46" t="s">
        <v>47</v>
      </c>
      <c r="J20" s="30"/>
    </row>
    <row r="21" spans="1:27" ht="30" customHeight="1">
      <c r="A21" s="48" t="s">
        <v>22</v>
      </c>
      <c r="B21" s="266">
        <v>61828</v>
      </c>
      <c r="C21" s="249">
        <v>43605</v>
      </c>
      <c r="D21" s="249">
        <v>3041</v>
      </c>
      <c r="E21" s="249">
        <v>40564</v>
      </c>
      <c r="F21" s="249">
        <v>18223</v>
      </c>
      <c r="G21" s="249">
        <v>2081</v>
      </c>
      <c r="H21" s="266">
        <v>16142</v>
      </c>
      <c r="I21" s="49" t="s">
        <v>74</v>
      </c>
      <c r="J21" s="53"/>
      <c r="K21" s="53"/>
      <c r="L21" s="53"/>
      <c r="M21" s="53"/>
      <c r="U21" s="118"/>
      <c r="V21" s="118"/>
      <c r="W21" s="118"/>
      <c r="X21" s="118"/>
      <c r="Y21" s="118"/>
      <c r="Z21" s="118"/>
      <c r="AA21" s="118"/>
    </row>
    <row r="22" spans="1:27" ht="12.75" customHeight="1">
      <c r="A22" s="94" t="s">
        <v>42</v>
      </c>
      <c r="B22" s="241"/>
      <c r="C22" s="241"/>
      <c r="D22" s="241"/>
      <c r="E22" s="241"/>
      <c r="F22" s="241"/>
      <c r="G22" s="241"/>
      <c r="H22" s="241"/>
      <c r="I22" s="52" t="s">
        <v>52</v>
      </c>
      <c r="J22" s="53"/>
      <c r="K22" s="53"/>
      <c r="L22" s="53"/>
      <c r="M22" s="53"/>
      <c r="U22" s="118"/>
      <c r="V22" s="118"/>
      <c r="W22" s="118"/>
      <c r="X22" s="118"/>
      <c r="Y22" s="118"/>
      <c r="Z22" s="118"/>
      <c r="AA22" s="118"/>
    </row>
    <row r="23" spans="1:9" ht="12.75" customHeight="1">
      <c r="A23" t="s">
        <v>91</v>
      </c>
      <c r="G23" s="125"/>
      <c r="H23" s="53"/>
      <c r="I23" s="53" t="s">
        <v>92</v>
      </c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sheetProtection/>
  <mergeCells count="5">
    <mergeCell ref="I6:I9"/>
    <mergeCell ref="C6:E6"/>
    <mergeCell ref="A6:A9"/>
    <mergeCell ref="B6:B7"/>
    <mergeCell ref="F6:H6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80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34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11.00390625" style="0" customWidth="1"/>
    <col min="3" max="7" width="9.7109375" style="0" customWidth="1"/>
    <col min="8" max="8" width="40.7109375" style="0" customWidth="1"/>
  </cols>
  <sheetData>
    <row r="1" spans="1:8" ht="15.75" customHeight="1">
      <c r="A1" s="110" t="s">
        <v>703</v>
      </c>
      <c r="B1" s="110"/>
      <c r="C1" s="110"/>
      <c r="D1" s="110"/>
      <c r="E1" s="110"/>
      <c r="F1" s="110"/>
      <c r="G1" s="110"/>
      <c r="H1" s="110"/>
    </row>
    <row r="2" spans="1:8" ht="27" customHeight="1">
      <c r="A2" s="351" t="s">
        <v>715</v>
      </c>
      <c r="B2" s="351"/>
      <c r="C2" s="351"/>
      <c r="D2" s="351"/>
      <c r="E2" s="351"/>
      <c r="F2" s="351"/>
      <c r="G2" s="351"/>
      <c r="H2" s="351"/>
    </row>
    <row r="3" spans="1:8" ht="15.75" customHeight="1">
      <c r="A3" s="307" t="s">
        <v>669</v>
      </c>
      <c r="B3" s="307"/>
      <c r="C3" s="307"/>
      <c r="D3" s="307"/>
      <c r="E3" s="307"/>
      <c r="F3" s="307"/>
      <c r="G3" s="307"/>
      <c r="H3" s="307"/>
    </row>
    <row r="4" spans="1:8" ht="15.75" customHeight="1">
      <c r="A4" s="307" t="s">
        <v>747</v>
      </c>
      <c r="B4" s="307"/>
      <c r="C4" s="307"/>
      <c r="D4" s="307"/>
      <c r="E4" s="307"/>
      <c r="F4" s="307"/>
      <c r="G4" s="307"/>
      <c r="H4" s="307"/>
    </row>
    <row r="5" spans="1:8" ht="15.75" customHeight="1">
      <c r="A5" s="28"/>
      <c r="B5" s="29"/>
      <c r="C5" s="29"/>
      <c r="D5" s="29"/>
      <c r="E5" s="29"/>
      <c r="F5" s="29"/>
      <c r="G5" s="29"/>
      <c r="H5" s="30"/>
    </row>
    <row r="6" spans="1:8" ht="26.25" customHeight="1">
      <c r="A6" s="288" t="s">
        <v>86</v>
      </c>
      <c r="B6" s="58" t="s">
        <v>82</v>
      </c>
      <c r="C6" s="321" t="s">
        <v>87</v>
      </c>
      <c r="D6" s="322"/>
      <c r="E6" s="322"/>
      <c r="F6" s="323" t="s">
        <v>63</v>
      </c>
      <c r="G6" s="324"/>
      <c r="H6" s="352" t="s">
        <v>64</v>
      </c>
    </row>
    <row r="7" spans="1:8" ht="27.75" customHeight="1">
      <c r="A7" s="290"/>
      <c r="B7" s="62" t="s">
        <v>22</v>
      </c>
      <c r="C7" s="112" t="s">
        <v>5</v>
      </c>
      <c r="D7" s="113" t="s">
        <v>4</v>
      </c>
      <c r="E7" s="114" t="s">
        <v>29</v>
      </c>
      <c r="F7" s="114" t="s">
        <v>28</v>
      </c>
      <c r="G7" s="114" t="s">
        <v>27</v>
      </c>
      <c r="H7" s="353"/>
    </row>
    <row r="8" spans="1:8" ht="31.5" customHeight="1">
      <c r="A8" s="43" t="s">
        <v>6</v>
      </c>
      <c r="B8" s="263">
        <v>10080</v>
      </c>
      <c r="C8" s="198">
        <v>2639</v>
      </c>
      <c r="D8" s="198">
        <v>1419</v>
      </c>
      <c r="E8" s="198">
        <v>3401</v>
      </c>
      <c r="F8" s="198">
        <v>1747</v>
      </c>
      <c r="G8" s="198">
        <v>875</v>
      </c>
      <c r="H8" s="115" t="s">
        <v>30</v>
      </c>
    </row>
    <row r="9" spans="1:8" ht="31.5" customHeight="1">
      <c r="A9" s="45" t="s">
        <v>7</v>
      </c>
      <c r="B9" s="263">
        <v>13</v>
      </c>
      <c r="C9" s="198">
        <v>13</v>
      </c>
      <c r="D9" s="264" t="s">
        <v>40</v>
      </c>
      <c r="E9" s="264" t="s">
        <v>40</v>
      </c>
      <c r="F9" s="264" t="s">
        <v>40</v>
      </c>
      <c r="G9" s="264" t="s">
        <v>40</v>
      </c>
      <c r="H9" s="115" t="s">
        <v>45</v>
      </c>
    </row>
    <row r="10" spans="1:8" ht="31.5" customHeight="1">
      <c r="A10" s="45" t="s">
        <v>8</v>
      </c>
      <c r="B10" s="263">
        <v>14455</v>
      </c>
      <c r="C10" s="198">
        <v>2318</v>
      </c>
      <c r="D10" s="198">
        <v>2700</v>
      </c>
      <c r="E10" s="198">
        <v>7115</v>
      </c>
      <c r="F10" s="198">
        <v>1519</v>
      </c>
      <c r="G10" s="198">
        <v>803</v>
      </c>
      <c r="H10" s="47" t="s">
        <v>73</v>
      </c>
    </row>
    <row r="11" spans="1:8" ht="31.5" customHeight="1">
      <c r="A11" s="45" t="s">
        <v>9</v>
      </c>
      <c r="B11" s="263">
        <v>21010</v>
      </c>
      <c r="C11" s="198">
        <v>564</v>
      </c>
      <c r="D11" s="198">
        <v>1875</v>
      </c>
      <c r="E11" s="198">
        <v>12594</v>
      </c>
      <c r="F11" s="198">
        <v>2910</v>
      </c>
      <c r="G11" s="198">
        <v>3066</v>
      </c>
      <c r="H11" s="47" t="s">
        <v>78</v>
      </c>
    </row>
    <row r="12" spans="1:8" ht="31.5" customHeight="1">
      <c r="A12" s="45" t="s">
        <v>10</v>
      </c>
      <c r="B12" s="263">
        <v>5166</v>
      </c>
      <c r="C12" s="198">
        <v>322</v>
      </c>
      <c r="D12" s="198">
        <v>1538</v>
      </c>
      <c r="E12" s="264" t="s">
        <v>40</v>
      </c>
      <c r="F12" s="198">
        <v>1032</v>
      </c>
      <c r="G12" s="198">
        <v>2275</v>
      </c>
      <c r="H12" s="47" t="s">
        <v>31</v>
      </c>
    </row>
    <row r="13" spans="1:8" ht="31.5" customHeight="1">
      <c r="A13" s="45" t="s">
        <v>11</v>
      </c>
      <c r="B13" s="263">
        <v>2234</v>
      </c>
      <c r="C13" s="198">
        <v>1333</v>
      </c>
      <c r="D13" s="198">
        <v>669</v>
      </c>
      <c r="E13" s="264" t="s">
        <v>40</v>
      </c>
      <c r="F13" s="198">
        <v>109</v>
      </c>
      <c r="G13" s="198">
        <v>123</v>
      </c>
      <c r="H13" s="47" t="s">
        <v>77</v>
      </c>
    </row>
    <row r="14" spans="1:8" ht="31.5" customHeight="1">
      <c r="A14" s="45" t="s">
        <v>12</v>
      </c>
      <c r="B14" s="263">
        <v>521</v>
      </c>
      <c r="C14" s="198">
        <v>174</v>
      </c>
      <c r="D14" s="198">
        <v>105</v>
      </c>
      <c r="E14" s="198">
        <v>205</v>
      </c>
      <c r="F14" s="198">
        <v>23</v>
      </c>
      <c r="G14" s="198">
        <v>14</v>
      </c>
      <c r="H14" s="115" t="s">
        <v>38</v>
      </c>
    </row>
    <row r="15" spans="1:8" ht="31.5" customHeight="1">
      <c r="A15" s="45" t="s">
        <v>13</v>
      </c>
      <c r="B15" s="263">
        <v>6483</v>
      </c>
      <c r="C15" s="198">
        <v>1626</v>
      </c>
      <c r="D15" s="198">
        <v>1052</v>
      </c>
      <c r="E15" s="198">
        <v>684</v>
      </c>
      <c r="F15" s="198">
        <v>2757</v>
      </c>
      <c r="G15" s="198">
        <v>365</v>
      </c>
      <c r="H15" s="115" t="s">
        <v>46</v>
      </c>
    </row>
    <row r="16" spans="1:8" ht="31.5" customHeight="1">
      <c r="A16" s="45" t="s">
        <v>14</v>
      </c>
      <c r="B16" s="263">
        <v>335</v>
      </c>
      <c r="C16" s="198">
        <v>53</v>
      </c>
      <c r="D16" s="198">
        <v>217</v>
      </c>
      <c r="E16" s="264" t="s">
        <v>40</v>
      </c>
      <c r="F16" s="264" t="s">
        <v>40</v>
      </c>
      <c r="G16" s="198">
        <v>65</v>
      </c>
      <c r="H16" s="116" t="s">
        <v>55</v>
      </c>
    </row>
    <row r="17" spans="1:8" ht="31.5" customHeight="1">
      <c r="A17" s="45" t="s">
        <v>15</v>
      </c>
      <c r="B17" s="263">
        <v>448</v>
      </c>
      <c r="C17" s="198">
        <v>45</v>
      </c>
      <c r="D17" s="264" t="s">
        <v>40</v>
      </c>
      <c r="E17" s="198">
        <v>162</v>
      </c>
      <c r="F17" s="198">
        <v>30</v>
      </c>
      <c r="G17" s="198">
        <v>212</v>
      </c>
      <c r="H17" s="115" t="s">
        <v>37</v>
      </c>
    </row>
    <row r="18" spans="1:8" ht="31.5" customHeight="1">
      <c r="A18" s="45" t="s">
        <v>39</v>
      </c>
      <c r="B18" s="263">
        <v>1081</v>
      </c>
      <c r="C18" s="198">
        <v>100</v>
      </c>
      <c r="D18" s="264" t="s">
        <v>40</v>
      </c>
      <c r="E18" s="264" t="s">
        <v>40</v>
      </c>
      <c r="F18" s="198">
        <v>350</v>
      </c>
      <c r="G18" s="198">
        <v>631</v>
      </c>
      <c r="H18" s="115" t="s">
        <v>47</v>
      </c>
    </row>
    <row r="19" spans="1:8" ht="31.5" customHeight="1">
      <c r="A19" s="48" t="s">
        <v>22</v>
      </c>
      <c r="B19" s="266">
        <v>61828</v>
      </c>
      <c r="C19" s="249">
        <v>9188</v>
      </c>
      <c r="D19" s="249">
        <v>9575</v>
      </c>
      <c r="E19" s="249">
        <v>24159</v>
      </c>
      <c r="F19" s="249">
        <v>10477</v>
      </c>
      <c r="G19" s="249">
        <v>8429</v>
      </c>
      <c r="H19" s="117" t="s">
        <v>74</v>
      </c>
    </row>
    <row r="20" spans="1:10" s="95" customFormat="1" ht="13.5">
      <c r="A20" s="50" t="s">
        <v>42</v>
      </c>
      <c r="B20" s="51"/>
      <c r="C20" s="30"/>
      <c r="D20" s="30"/>
      <c r="E20" s="30"/>
      <c r="F20" s="30"/>
      <c r="G20" s="30"/>
      <c r="H20" s="52" t="s">
        <v>52</v>
      </c>
      <c r="I20" s="51"/>
      <c r="J20" s="30"/>
    </row>
    <row r="21" spans="1:27" ht="12.75">
      <c r="A21" t="s">
        <v>91</v>
      </c>
      <c r="G21" s="95"/>
      <c r="H21" s="53" t="s">
        <v>92</v>
      </c>
      <c r="I21" s="53"/>
      <c r="J21" s="53"/>
      <c r="K21" s="53"/>
      <c r="L21" s="53"/>
      <c r="M21" s="53"/>
      <c r="U21" s="118"/>
      <c r="V21" s="118"/>
      <c r="W21" s="118"/>
      <c r="X21" s="118"/>
      <c r="Y21" s="118"/>
      <c r="Z21" s="118"/>
      <c r="AA21" s="118"/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sheetProtection/>
  <mergeCells count="7">
    <mergeCell ref="A2:H2"/>
    <mergeCell ref="A3:H3"/>
    <mergeCell ref="A6:A7"/>
    <mergeCell ref="C6:E6"/>
    <mergeCell ref="F6:G6"/>
    <mergeCell ref="H6:H7"/>
    <mergeCell ref="A4:H4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80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34"/>
  <sheetViews>
    <sheetView showGridLines="0" zoomScaleSheetLayoutView="75" workbookViewId="0" topLeftCell="A1">
      <selection activeCell="A1" sqref="A1:G1"/>
    </sheetView>
  </sheetViews>
  <sheetFormatPr defaultColWidth="9.140625" defaultRowHeight="12.75"/>
  <cols>
    <col min="1" max="1" width="40.7109375" style="0" customWidth="1"/>
    <col min="2" max="2" width="13.140625" style="0" customWidth="1"/>
    <col min="3" max="6" width="16.7109375" style="0" customWidth="1"/>
    <col min="7" max="7" width="40.7109375" style="0" customWidth="1"/>
    <col min="9" max="9" width="40.7109375" style="0" customWidth="1"/>
    <col min="11" max="11" width="40.7109375" style="0" customWidth="1"/>
  </cols>
  <sheetData>
    <row r="1" spans="1:7" ht="15.75" customHeight="1">
      <c r="A1" s="307" t="s">
        <v>704</v>
      </c>
      <c r="B1" s="307" t="s">
        <v>94</v>
      </c>
      <c r="C1" s="307" t="s">
        <v>94</v>
      </c>
      <c r="D1" s="307" t="s">
        <v>94</v>
      </c>
      <c r="E1" s="307" t="s">
        <v>94</v>
      </c>
      <c r="F1" s="307" t="s">
        <v>94</v>
      </c>
      <c r="G1" s="307" t="s">
        <v>94</v>
      </c>
    </row>
    <row r="2" spans="1:7" ht="27" customHeight="1">
      <c r="A2" s="351" t="s">
        <v>752</v>
      </c>
      <c r="B2" s="351" t="s">
        <v>88</v>
      </c>
      <c r="C2" s="351" t="s">
        <v>88</v>
      </c>
      <c r="D2" s="351" t="s">
        <v>88</v>
      </c>
      <c r="E2" s="351" t="s">
        <v>88</v>
      </c>
      <c r="F2" s="351" t="s">
        <v>88</v>
      </c>
      <c r="G2" s="351" t="s">
        <v>88</v>
      </c>
    </row>
    <row r="3" spans="1:7" ht="15.75" customHeight="1">
      <c r="A3" s="307" t="s">
        <v>753</v>
      </c>
      <c r="B3" s="307"/>
      <c r="C3" s="307"/>
      <c r="D3" s="307"/>
      <c r="E3" s="307"/>
      <c r="F3" s="307"/>
      <c r="G3" s="307"/>
    </row>
    <row r="4" spans="1:7" ht="15.75" customHeight="1">
      <c r="A4" s="28"/>
      <c r="B4" s="29"/>
      <c r="C4" s="29"/>
      <c r="D4" s="29"/>
      <c r="E4" s="29"/>
      <c r="F4" s="29"/>
      <c r="G4" s="29"/>
    </row>
    <row r="5" spans="1:7" ht="26.25" customHeight="1">
      <c r="A5" s="288" t="s">
        <v>86</v>
      </c>
      <c r="B5" s="288" t="s">
        <v>83</v>
      </c>
      <c r="C5" s="68" t="s">
        <v>89</v>
      </c>
      <c r="D5" s="126"/>
      <c r="E5" s="126"/>
      <c r="F5" s="127"/>
      <c r="G5" s="344" t="s">
        <v>64</v>
      </c>
    </row>
    <row r="6" spans="1:7" ht="27.75" customHeight="1">
      <c r="A6" s="289"/>
      <c r="B6" s="289"/>
      <c r="C6" s="128" t="s">
        <v>90</v>
      </c>
      <c r="D6" s="129"/>
      <c r="E6" s="129"/>
      <c r="F6" s="130"/>
      <c r="G6" s="345"/>
    </row>
    <row r="7" spans="1:7" ht="36.75" customHeight="1">
      <c r="A7" s="289"/>
      <c r="B7" s="289"/>
      <c r="C7" s="131" t="s">
        <v>57</v>
      </c>
      <c r="D7" s="132" t="s">
        <v>58</v>
      </c>
      <c r="E7" s="133" t="s">
        <v>61</v>
      </c>
      <c r="F7" s="134" t="s">
        <v>60</v>
      </c>
      <c r="G7" s="345"/>
    </row>
    <row r="8" spans="1:7" ht="47.25" customHeight="1">
      <c r="A8" s="290"/>
      <c r="B8" s="290"/>
      <c r="C8" s="82" t="s">
        <v>26</v>
      </c>
      <c r="D8" s="87" t="s">
        <v>25</v>
      </c>
      <c r="E8" s="135" t="s">
        <v>62</v>
      </c>
      <c r="F8" s="62" t="s">
        <v>23</v>
      </c>
      <c r="G8" s="346"/>
    </row>
    <row r="9" spans="1:7" ht="30" customHeight="1">
      <c r="A9" s="43" t="s">
        <v>6</v>
      </c>
      <c r="B9" s="263">
        <v>2607</v>
      </c>
      <c r="C9" s="198">
        <v>2405</v>
      </c>
      <c r="D9" s="198">
        <v>148</v>
      </c>
      <c r="E9" s="198">
        <v>26</v>
      </c>
      <c r="F9" s="198">
        <v>28</v>
      </c>
      <c r="G9" s="89" t="s">
        <v>30</v>
      </c>
    </row>
    <row r="10" spans="1:7" ht="30" customHeight="1">
      <c r="A10" s="45" t="s">
        <v>7</v>
      </c>
      <c r="B10" s="263">
        <v>4</v>
      </c>
      <c r="C10" s="198">
        <v>4</v>
      </c>
      <c r="D10" s="264" t="s">
        <v>40</v>
      </c>
      <c r="E10" s="264" t="s">
        <v>40</v>
      </c>
      <c r="F10" s="264" t="s">
        <v>40</v>
      </c>
      <c r="G10" s="91" t="s">
        <v>45</v>
      </c>
    </row>
    <row r="11" spans="1:7" ht="30" customHeight="1">
      <c r="A11" s="45" t="s">
        <v>8</v>
      </c>
      <c r="B11" s="263">
        <v>2252</v>
      </c>
      <c r="C11" s="198">
        <v>2249</v>
      </c>
      <c r="D11" s="198" t="s">
        <v>40</v>
      </c>
      <c r="E11" s="198">
        <v>3</v>
      </c>
      <c r="F11" s="198" t="s">
        <v>40</v>
      </c>
      <c r="G11" s="47" t="s">
        <v>73</v>
      </c>
    </row>
    <row r="12" spans="1:7" ht="30" customHeight="1">
      <c r="A12" s="45" t="s">
        <v>9</v>
      </c>
      <c r="B12" s="263">
        <v>8119</v>
      </c>
      <c r="C12" s="198">
        <v>7811</v>
      </c>
      <c r="D12" s="198">
        <v>240</v>
      </c>
      <c r="E12" s="198">
        <v>26</v>
      </c>
      <c r="F12" s="198">
        <v>42</v>
      </c>
      <c r="G12" s="47" t="s">
        <v>78</v>
      </c>
    </row>
    <row r="13" spans="1:7" ht="30" customHeight="1">
      <c r="A13" s="45" t="s">
        <v>10</v>
      </c>
      <c r="B13" s="263">
        <v>1954</v>
      </c>
      <c r="C13" s="198">
        <v>1954</v>
      </c>
      <c r="D13" s="198" t="s">
        <v>40</v>
      </c>
      <c r="E13" s="264" t="s">
        <v>40</v>
      </c>
      <c r="F13" s="198" t="s">
        <v>40</v>
      </c>
      <c r="G13" s="47" t="s">
        <v>31</v>
      </c>
    </row>
    <row r="14" spans="1:7" ht="30" customHeight="1">
      <c r="A14" s="45" t="s">
        <v>11</v>
      </c>
      <c r="B14" s="263">
        <v>398</v>
      </c>
      <c r="C14" s="198">
        <v>349</v>
      </c>
      <c r="D14" s="198" t="s">
        <v>40</v>
      </c>
      <c r="E14" s="264" t="s">
        <v>40</v>
      </c>
      <c r="F14" s="198">
        <v>49</v>
      </c>
      <c r="G14" s="47" t="s">
        <v>77</v>
      </c>
    </row>
    <row r="15" spans="1:7" ht="30" customHeight="1">
      <c r="A15" s="45" t="s">
        <v>12</v>
      </c>
      <c r="B15" s="263">
        <v>200</v>
      </c>
      <c r="C15" s="198">
        <v>200</v>
      </c>
      <c r="D15" s="198" t="s">
        <v>40</v>
      </c>
      <c r="E15" s="198" t="s">
        <v>40</v>
      </c>
      <c r="F15" s="198" t="s">
        <v>40</v>
      </c>
      <c r="G15" s="91" t="s">
        <v>38</v>
      </c>
    </row>
    <row r="16" spans="1:7" ht="30" customHeight="1">
      <c r="A16" s="45" t="s">
        <v>13</v>
      </c>
      <c r="B16" s="263">
        <v>1787</v>
      </c>
      <c r="C16" s="198">
        <v>1714</v>
      </c>
      <c r="D16" s="198">
        <v>41</v>
      </c>
      <c r="E16" s="198">
        <v>26</v>
      </c>
      <c r="F16" s="198">
        <v>7</v>
      </c>
      <c r="G16" s="91" t="s">
        <v>46</v>
      </c>
    </row>
    <row r="17" spans="1:7" ht="30" customHeight="1">
      <c r="A17" s="45" t="s">
        <v>14</v>
      </c>
      <c r="B17" s="263">
        <v>71</v>
      </c>
      <c r="C17" s="198">
        <v>71</v>
      </c>
      <c r="D17" s="198" t="s">
        <v>40</v>
      </c>
      <c r="E17" s="264" t="s">
        <v>40</v>
      </c>
      <c r="F17" s="264" t="s">
        <v>40</v>
      </c>
      <c r="G17" s="46" t="s">
        <v>55</v>
      </c>
    </row>
    <row r="18" spans="1:7" ht="30" customHeight="1">
      <c r="A18" s="45" t="s">
        <v>15</v>
      </c>
      <c r="B18" s="263">
        <v>143</v>
      </c>
      <c r="C18" s="198">
        <v>143</v>
      </c>
      <c r="D18" s="264" t="s">
        <v>40</v>
      </c>
      <c r="E18" s="198" t="s">
        <v>40</v>
      </c>
      <c r="F18" s="198" t="s">
        <v>40</v>
      </c>
      <c r="G18" s="91" t="s">
        <v>37</v>
      </c>
    </row>
    <row r="19" spans="1:9" s="95" customFormat="1" ht="30" customHeight="1">
      <c r="A19" s="45" t="s">
        <v>39</v>
      </c>
      <c r="B19" s="263">
        <v>1461</v>
      </c>
      <c r="C19" s="198">
        <v>1381</v>
      </c>
      <c r="D19" s="264">
        <v>29</v>
      </c>
      <c r="E19" s="264">
        <v>26</v>
      </c>
      <c r="F19" s="198">
        <v>26</v>
      </c>
      <c r="G19" s="91" t="s">
        <v>47</v>
      </c>
      <c r="H19" s="51"/>
      <c r="I19" s="30"/>
    </row>
    <row r="20" spans="1:26" ht="30" customHeight="1">
      <c r="A20" s="48" t="s">
        <v>22</v>
      </c>
      <c r="B20" s="265">
        <v>18997</v>
      </c>
      <c r="C20" s="174">
        <v>18282</v>
      </c>
      <c r="D20" s="174">
        <v>458</v>
      </c>
      <c r="E20" s="174">
        <v>106</v>
      </c>
      <c r="F20" s="174">
        <v>152</v>
      </c>
      <c r="G20" s="136" t="s">
        <v>74</v>
      </c>
      <c r="H20" s="53"/>
      <c r="I20" s="53"/>
      <c r="J20" s="53"/>
      <c r="K20" s="53"/>
      <c r="L20" s="53"/>
      <c r="T20" s="118"/>
      <c r="U20" s="118"/>
      <c r="V20" s="118"/>
      <c r="W20" s="118"/>
      <c r="X20" s="118"/>
      <c r="Y20" s="118"/>
      <c r="Z20" s="118"/>
    </row>
    <row r="21" spans="1:7" ht="13.5">
      <c r="A21" s="50" t="s">
        <v>42</v>
      </c>
      <c r="B21" s="51"/>
      <c r="C21" s="30"/>
      <c r="D21" s="30"/>
      <c r="E21" s="30"/>
      <c r="F21" s="30"/>
      <c r="G21" s="52" t="s">
        <v>52</v>
      </c>
    </row>
    <row r="22" spans="1:7" ht="12.75">
      <c r="A22" t="s">
        <v>91</v>
      </c>
      <c r="G22" s="53" t="s">
        <v>92</v>
      </c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sheetProtection/>
  <mergeCells count="6">
    <mergeCell ref="A1:G1"/>
    <mergeCell ref="A2:G2"/>
    <mergeCell ref="A3:G3"/>
    <mergeCell ref="A5:A8"/>
    <mergeCell ref="B5:B8"/>
    <mergeCell ref="G5:G8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80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4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3.140625" style="0" customWidth="1"/>
    <col min="3" max="6" width="16.7109375" style="0" customWidth="1"/>
    <col min="7" max="7" width="30.7109375" style="0" customWidth="1"/>
    <col min="11" max="11" width="40.7109375" style="0" customWidth="1"/>
  </cols>
  <sheetData>
    <row r="1" spans="1:7" ht="15.75" customHeight="1">
      <c r="A1" s="24" t="s">
        <v>705</v>
      </c>
      <c r="B1" s="25"/>
      <c r="C1" s="25"/>
      <c r="D1" s="25"/>
      <c r="E1" s="25"/>
      <c r="F1" s="25"/>
      <c r="G1" s="25"/>
    </row>
    <row r="2" spans="1:7" ht="27" customHeight="1">
      <c r="A2" s="26" t="s">
        <v>755</v>
      </c>
      <c r="B2" s="26"/>
      <c r="C2" s="26"/>
      <c r="D2" s="26"/>
      <c r="E2" s="26"/>
      <c r="F2" s="26"/>
      <c r="G2" s="26"/>
    </row>
    <row r="3" spans="1:7" ht="15.75" customHeight="1">
      <c r="A3" s="121" t="s">
        <v>756</v>
      </c>
      <c r="B3" s="26"/>
      <c r="C3" s="26"/>
      <c r="D3" s="26"/>
      <c r="E3" s="26"/>
      <c r="F3" s="26"/>
      <c r="G3" s="26"/>
    </row>
    <row r="4" spans="1:7" ht="15.75" customHeight="1">
      <c r="A4" s="121" t="s">
        <v>757</v>
      </c>
      <c r="B4" s="137"/>
      <c r="C4" s="137"/>
      <c r="D4" s="137"/>
      <c r="E4" s="137"/>
      <c r="F4" s="137"/>
      <c r="G4" s="98"/>
    </row>
    <row r="5" spans="1:7" ht="15.75" customHeight="1">
      <c r="A5" s="55"/>
      <c r="B5" s="56"/>
      <c r="C5" s="56"/>
      <c r="D5" s="56"/>
      <c r="E5" s="56"/>
      <c r="F5" s="56"/>
      <c r="G5" s="57"/>
    </row>
    <row r="6" spans="1:7" ht="26.25" customHeight="1">
      <c r="A6" s="354" t="s">
        <v>3</v>
      </c>
      <c r="B6" s="308" t="s">
        <v>76</v>
      </c>
      <c r="C6" s="68" t="s">
        <v>89</v>
      </c>
      <c r="D6" s="138"/>
      <c r="E6" s="138"/>
      <c r="F6" s="139"/>
      <c r="G6" s="344" t="s">
        <v>32</v>
      </c>
    </row>
    <row r="7" spans="1:7" ht="27.75" customHeight="1">
      <c r="A7" s="355"/>
      <c r="B7" s="309"/>
      <c r="C7" s="140" t="s">
        <v>90</v>
      </c>
      <c r="D7" s="141"/>
      <c r="E7" s="141"/>
      <c r="F7" s="142"/>
      <c r="G7" s="345"/>
    </row>
    <row r="8" spans="1:7" ht="36.75" customHeight="1">
      <c r="A8" s="355"/>
      <c r="B8" s="313" t="s">
        <v>22</v>
      </c>
      <c r="C8" s="32" t="s">
        <v>57</v>
      </c>
      <c r="D8" s="58" t="s">
        <v>58</v>
      </c>
      <c r="E8" s="58" t="s">
        <v>59</v>
      </c>
      <c r="F8" s="58" t="s">
        <v>60</v>
      </c>
      <c r="G8" s="345"/>
    </row>
    <row r="9" spans="1:7" ht="47.25" customHeight="1">
      <c r="A9" s="356"/>
      <c r="B9" s="314"/>
      <c r="C9" s="35" t="s">
        <v>26</v>
      </c>
      <c r="D9" s="62" t="s">
        <v>25</v>
      </c>
      <c r="E9" s="62" t="s">
        <v>24</v>
      </c>
      <c r="F9" s="62" t="s">
        <v>23</v>
      </c>
      <c r="G9" s="346"/>
    </row>
    <row r="10" spans="1:7" ht="32.25" customHeight="1">
      <c r="A10" s="143" t="s">
        <v>27</v>
      </c>
      <c r="B10" s="263">
        <v>9396</v>
      </c>
      <c r="C10" s="198">
        <v>8864</v>
      </c>
      <c r="D10" s="198">
        <v>341</v>
      </c>
      <c r="E10" s="198">
        <v>51</v>
      </c>
      <c r="F10" s="198">
        <v>140</v>
      </c>
      <c r="G10" s="144" t="s">
        <v>27</v>
      </c>
    </row>
    <row r="11" spans="1:7" ht="32.25" customHeight="1">
      <c r="A11" s="145" t="s">
        <v>28</v>
      </c>
      <c r="B11" s="263">
        <v>5271</v>
      </c>
      <c r="C11" s="198">
        <v>5136</v>
      </c>
      <c r="D11" s="264">
        <v>75</v>
      </c>
      <c r="E11" s="264">
        <v>51</v>
      </c>
      <c r="F11" s="264">
        <v>9</v>
      </c>
      <c r="G11" s="146" t="s">
        <v>28</v>
      </c>
    </row>
    <row r="12" spans="1:7" ht="32.25" customHeight="1">
      <c r="A12" s="145" t="s">
        <v>29</v>
      </c>
      <c r="B12" s="263">
        <v>2434</v>
      </c>
      <c r="C12" s="198">
        <v>2393</v>
      </c>
      <c r="D12" s="198">
        <v>41</v>
      </c>
      <c r="E12" s="198" t="s">
        <v>40</v>
      </c>
      <c r="F12" s="198" t="s">
        <v>40</v>
      </c>
      <c r="G12" s="146" t="s">
        <v>29</v>
      </c>
    </row>
    <row r="13" spans="1:7" ht="32.25" customHeight="1">
      <c r="A13" s="48" t="s">
        <v>4</v>
      </c>
      <c r="B13" s="263">
        <v>1636</v>
      </c>
      <c r="C13" s="198">
        <v>1634</v>
      </c>
      <c r="D13" s="198" t="s">
        <v>40</v>
      </c>
      <c r="E13" s="198">
        <v>3</v>
      </c>
      <c r="F13" s="198" t="s">
        <v>40</v>
      </c>
      <c r="G13" s="67" t="s">
        <v>4</v>
      </c>
    </row>
    <row r="14" spans="1:7" ht="32.25" customHeight="1">
      <c r="A14" s="48" t="s">
        <v>5</v>
      </c>
      <c r="B14" s="263">
        <v>260</v>
      </c>
      <c r="C14" s="198">
        <v>256</v>
      </c>
      <c r="D14" s="198" t="s">
        <v>40</v>
      </c>
      <c r="E14" s="264" t="s">
        <v>40</v>
      </c>
      <c r="F14" s="198">
        <v>3</v>
      </c>
      <c r="G14" s="67" t="s">
        <v>5</v>
      </c>
    </row>
    <row r="15" spans="1:7" ht="32.25" customHeight="1">
      <c r="A15" s="48" t="s">
        <v>22</v>
      </c>
      <c r="B15" s="263">
        <v>18997</v>
      </c>
      <c r="C15" s="198">
        <v>18282</v>
      </c>
      <c r="D15" s="198">
        <v>458</v>
      </c>
      <c r="E15" s="264">
        <v>106</v>
      </c>
      <c r="F15" s="198">
        <v>152</v>
      </c>
      <c r="G15" s="67" t="s">
        <v>74</v>
      </c>
    </row>
    <row r="16" spans="1:7" ht="15" customHeight="1">
      <c r="A16" s="50" t="s">
        <v>42</v>
      </c>
      <c r="B16" s="51"/>
      <c r="C16" s="30"/>
      <c r="D16" s="30"/>
      <c r="E16" s="30"/>
      <c r="F16" s="30"/>
      <c r="G16" s="52" t="s">
        <v>52</v>
      </c>
    </row>
    <row r="17" spans="1:7" ht="15" customHeight="1">
      <c r="A17" t="s">
        <v>91</v>
      </c>
      <c r="G17" s="53" t="s">
        <v>92</v>
      </c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sheetProtection/>
  <mergeCells count="4">
    <mergeCell ref="A6:A9"/>
    <mergeCell ref="G6:G9"/>
    <mergeCell ref="B6:B7"/>
    <mergeCell ref="B8:B9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80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40.8515625" style="0" customWidth="1"/>
    <col min="2" max="2" width="11.00390625" style="0" customWidth="1"/>
    <col min="7" max="7" width="9.57421875" style="0" customWidth="1"/>
    <col min="8" max="8" width="40.7109375" style="0" customWidth="1"/>
    <col min="10" max="10" width="40.7109375" style="0" customWidth="1"/>
  </cols>
  <sheetData>
    <row r="1" spans="1:8" ht="15.75" customHeight="1">
      <c r="A1" s="1" t="s">
        <v>689</v>
      </c>
      <c r="B1" s="2"/>
      <c r="C1" s="2"/>
      <c r="D1" s="2"/>
      <c r="E1" s="2"/>
      <c r="F1" s="2"/>
      <c r="G1" s="2"/>
      <c r="H1" s="2"/>
    </row>
    <row r="2" spans="1:8" ht="27" customHeight="1">
      <c r="A2" s="3" t="s">
        <v>707</v>
      </c>
      <c r="B2" s="4"/>
      <c r="C2" s="4"/>
      <c r="D2" s="4"/>
      <c r="E2" s="4"/>
      <c r="F2" s="4"/>
      <c r="G2" s="4"/>
      <c r="H2" s="4"/>
    </row>
    <row r="3" spans="1:8" ht="15.75" customHeight="1">
      <c r="A3" s="5" t="s">
        <v>666</v>
      </c>
      <c r="B3" s="4"/>
      <c r="C3" s="4"/>
      <c r="D3" s="4"/>
      <c r="E3" s="4"/>
      <c r="F3" s="4"/>
      <c r="G3" s="4"/>
      <c r="H3" s="4"/>
    </row>
    <row r="4" spans="1:8" ht="15.75" customHeight="1">
      <c r="A4" s="5" t="s">
        <v>721</v>
      </c>
      <c r="B4" s="6"/>
      <c r="C4" s="6"/>
      <c r="D4" s="6"/>
      <c r="E4" s="6"/>
      <c r="F4" s="6"/>
      <c r="G4" s="6"/>
      <c r="H4" s="6"/>
    </row>
    <row r="5" spans="1:8" ht="12.75">
      <c r="A5" s="7"/>
      <c r="B5" s="8"/>
      <c r="C5" s="8"/>
      <c r="D5" s="8"/>
      <c r="E5" s="8"/>
      <c r="F5" s="8"/>
      <c r="G5" s="8"/>
      <c r="H5" s="9"/>
    </row>
    <row r="6" spans="1:8" ht="26.25" customHeight="1">
      <c r="A6" s="296" t="s">
        <v>86</v>
      </c>
      <c r="B6" s="10" t="s">
        <v>76</v>
      </c>
      <c r="C6" s="299" t="s">
        <v>84</v>
      </c>
      <c r="D6" s="285"/>
      <c r="E6" s="285"/>
      <c r="F6" s="286" t="s">
        <v>32</v>
      </c>
      <c r="G6" s="287"/>
      <c r="H6" s="296" t="s">
        <v>65</v>
      </c>
    </row>
    <row r="7" spans="1:8" ht="41.25" customHeight="1">
      <c r="A7" s="298"/>
      <c r="B7" s="11" t="s">
        <v>75</v>
      </c>
      <c r="C7" s="12" t="s">
        <v>5</v>
      </c>
      <c r="D7" s="13" t="s">
        <v>4</v>
      </c>
      <c r="E7" s="14" t="s">
        <v>29</v>
      </c>
      <c r="F7" s="15" t="s">
        <v>28</v>
      </c>
      <c r="G7" s="15" t="s">
        <v>27</v>
      </c>
      <c r="H7" s="297"/>
    </row>
    <row r="8" spans="1:8" ht="30" customHeight="1">
      <c r="A8" s="16" t="s">
        <v>6</v>
      </c>
      <c r="B8" s="234">
        <v>2607</v>
      </c>
      <c r="C8" s="235">
        <v>55</v>
      </c>
      <c r="D8" s="235">
        <v>149</v>
      </c>
      <c r="E8" s="235">
        <v>354</v>
      </c>
      <c r="F8" s="235">
        <v>797</v>
      </c>
      <c r="G8" s="235">
        <v>1251</v>
      </c>
      <c r="H8" s="17" t="s">
        <v>30</v>
      </c>
    </row>
    <row r="9" spans="1:8" ht="30" customHeight="1">
      <c r="A9" s="18" t="s">
        <v>7</v>
      </c>
      <c r="B9" s="236">
        <v>4</v>
      </c>
      <c r="C9" s="235">
        <v>4</v>
      </c>
      <c r="D9" s="237" t="s">
        <v>40</v>
      </c>
      <c r="E9" s="237" t="s">
        <v>40</v>
      </c>
      <c r="F9" s="237" t="s">
        <v>40</v>
      </c>
      <c r="G9" s="237" t="s">
        <v>40</v>
      </c>
      <c r="H9" s="17" t="s">
        <v>45</v>
      </c>
    </row>
    <row r="10" spans="1:8" ht="30" customHeight="1">
      <c r="A10" s="18" t="s">
        <v>8</v>
      </c>
      <c r="B10" s="236">
        <v>2252</v>
      </c>
      <c r="C10" s="235">
        <v>90</v>
      </c>
      <c r="D10" s="235">
        <v>417</v>
      </c>
      <c r="E10" s="235">
        <v>865</v>
      </c>
      <c r="F10" s="235">
        <v>561</v>
      </c>
      <c r="G10" s="235">
        <v>319</v>
      </c>
      <c r="H10" s="17" t="s">
        <v>73</v>
      </c>
    </row>
    <row r="11" spans="1:8" ht="30" customHeight="1">
      <c r="A11" s="18" t="s">
        <v>9</v>
      </c>
      <c r="B11" s="236">
        <v>8119</v>
      </c>
      <c r="C11" s="235">
        <v>37</v>
      </c>
      <c r="D11" s="235">
        <v>517</v>
      </c>
      <c r="E11" s="235">
        <v>668</v>
      </c>
      <c r="F11" s="235">
        <v>2025</v>
      </c>
      <c r="G11" s="235">
        <v>4872</v>
      </c>
      <c r="H11" s="17" t="s">
        <v>78</v>
      </c>
    </row>
    <row r="12" spans="1:8" ht="30" customHeight="1">
      <c r="A12" s="18" t="s">
        <v>10</v>
      </c>
      <c r="B12" s="236">
        <v>1954</v>
      </c>
      <c r="C12" s="235">
        <v>9</v>
      </c>
      <c r="D12" s="235">
        <v>230</v>
      </c>
      <c r="E12" s="235">
        <v>188</v>
      </c>
      <c r="F12" s="235">
        <v>733</v>
      </c>
      <c r="G12" s="235">
        <v>794</v>
      </c>
      <c r="H12" s="17" t="s">
        <v>31</v>
      </c>
    </row>
    <row r="13" spans="1:8" ht="30" customHeight="1">
      <c r="A13" s="18" t="s">
        <v>11</v>
      </c>
      <c r="B13" s="236">
        <v>398</v>
      </c>
      <c r="C13" s="235">
        <v>9</v>
      </c>
      <c r="D13" s="235">
        <v>67</v>
      </c>
      <c r="E13" s="235">
        <v>44</v>
      </c>
      <c r="F13" s="235">
        <v>76</v>
      </c>
      <c r="G13" s="235">
        <v>203</v>
      </c>
      <c r="H13" s="17" t="s">
        <v>77</v>
      </c>
    </row>
    <row r="14" spans="1:8" ht="30" customHeight="1">
      <c r="A14" s="18" t="s">
        <v>12</v>
      </c>
      <c r="B14" s="236">
        <v>200</v>
      </c>
      <c r="C14" s="235">
        <v>16</v>
      </c>
      <c r="D14" s="235">
        <v>38</v>
      </c>
      <c r="E14" s="235">
        <v>41</v>
      </c>
      <c r="F14" s="235">
        <v>76</v>
      </c>
      <c r="G14" s="235">
        <v>29</v>
      </c>
      <c r="H14" s="17" t="s">
        <v>38</v>
      </c>
    </row>
    <row r="15" spans="1:8" ht="30" customHeight="1">
      <c r="A15" s="18" t="s">
        <v>13</v>
      </c>
      <c r="B15" s="236">
        <v>1787</v>
      </c>
      <c r="C15" s="235">
        <v>26</v>
      </c>
      <c r="D15" s="235">
        <v>171</v>
      </c>
      <c r="E15" s="235">
        <v>181</v>
      </c>
      <c r="F15" s="235">
        <v>622</v>
      </c>
      <c r="G15" s="235">
        <v>787</v>
      </c>
      <c r="H15" s="17" t="s">
        <v>46</v>
      </c>
    </row>
    <row r="16" spans="1:8" ht="30" customHeight="1">
      <c r="A16" s="18" t="s">
        <v>14</v>
      </c>
      <c r="B16" s="236">
        <v>71</v>
      </c>
      <c r="C16" s="235">
        <v>9</v>
      </c>
      <c r="D16" s="235">
        <v>12</v>
      </c>
      <c r="E16" s="235">
        <v>17</v>
      </c>
      <c r="F16" s="237" t="s">
        <v>40</v>
      </c>
      <c r="G16" s="235">
        <v>33</v>
      </c>
      <c r="H16" s="17" t="s">
        <v>55</v>
      </c>
    </row>
    <row r="17" spans="1:8" ht="30" customHeight="1">
      <c r="A17" s="18" t="s">
        <v>15</v>
      </c>
      <c r="B17" s="236">
        <v>143</v>
      </c>
      <c r="C17" s="235">
        <v>2</v>
      </c>
      <c r="D17" s="235">
        <v>15</v>
      </c>
      <c r="E17" s="235">
        <v>32</v>
      </c>
      <c r="F17" s="235">
        <v>30</v>
      </c>
      <c r="G17" s="235">
        <v>63</v>
      </c>
      <c r="H17" s="17" t="s">
        <v>37</v>
      </c>
    </row>
    <row r="18" spans="1:8" ht="30" customHeight="1">
      <c r="A18" s="18" t="s">
        <v>39</v>
      </c>
      <c r="B18" s="236">
        <v>1461</v>
      </c>
      <c r="C18" s="235">
        <v>3</v>
      </c>
      <c r="D18" s="235">
        <v>19</v>
      </c>
      <c r="E18" s="235">
        <v>44</v>
      </c>
      <c r="F18" s="235">
        <v>350</v>
      </c>
      <c r="G18" s="235">
        <v>1045</v>
      </c>
      <c r="H18" s="17" t="s">
        <v>47</v>
      </c>
    </row>
    <row r="19" spans="1:8" ht="30" customHeight="1">
      <c r="A19" s="19" t="s">
        <v>22</v>
      </c>
      <c r="B19" s="238">
        <v>18997</v>
      </c>
      <c r="C19" s="239">
        <v>260</v>
      </c>
      <c r="D19" s="239">
        <v>1636</v>
      </c>
      <c r="E19" s="239">
        <v>2434</v>
      </c>
      <c r="F19" s="239">
        <v>5271</v>
      </c>
      <c r="G19" s="239">
        <v>9396</v>
      </c>
      <c r="H19" s="20" t="s">
        <v>74</v>
      </c>
    </row>
    <row r="20" spans="1:8" ht="12.75" customHeight="1">
      <c r="A20" s="245" t="s">
        <v>42</v>
      </c>
      <c r="B20" s="21"/>
      <c r="C20" s="9"/>
      <c r="D20" s="9"/>
      <c r="E20" s="9"/>
      <c r="F20" s="9"/>
      <c r="G20" s="9"/>
      <c r="H20" s="22" t="s">
        <v>52</v>
      </c>
    </row>
    <row r="21" spans="1:8" ht="12.75" customHeight="1">
      <c r="A21" s="246" t="s">
        <v>91</v>
      </c>
      <c r="B21" s="21"/>
      <c r="C21" s="9"/>
      <c r="D21" s="9"/>
      <c r="E21" s="9"/>
      <c r="F21" s="9"/>
      <c r="G21" s="9"/>
      <c r="H21" s="23" t="s">
        <v>92</v>
      </c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sheetProtection/>
  <mergeCells count="4">
    <mergeCell ref="H6:H7"/>
    <mergeCell ref="A6:A7"/>
    <mergeCell ref="C6:E6"/>
    <mergeCell ref="F6:G6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80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colBreaks count="1" manualBreakCount="1">
    <brk id="8" max="65535" man="1"/>
  </colBreaks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34"/>
  <sheetViews>
    <sheetView showGridLines="0" zoomScaleSheetLayoutView="75" workbookViewId="0" topLeftCell="A1">
      <selection activeCell="A1" sqref="A1:I1"/>
    </sheetView>
  </sheetViews>
  <sheetFormatPr defaultColWidth="9.140625" defaultRowHeight="12.75"/>
  <cols>
    <col min="1" max="1" width="40.7109375" style="0" customWidth="1"/>
    <col min="2" max="2" width="12.28125" style="0" customWidth="1"/>
    <col min="3" max="5" width="12.7109375" style="0" customWidth="1"/>
    <col min="6" max="6" width="13.8515625" style="0" customWidth="1"/>
    <col min="7" max="7" width="12.8515625" style="0" customWidth="1"/>
    <col min="8" max="8" width="12.7109375" style="0" customWidth="1"/>
    <col min="9" max="9" width="40.7109375" style="0" customWidth="1"/>
  </cols>
  <sheetData>
    <row r="1" spans="1:9" ht="15.75">
      <c r="A1" s="317" t="s">
        <v>706</v>
      </c>
      <c r="B1" s="318"/>
      <c r="C1" s="318"/>
      <c r="D1" s="318"/>
      <c r="E1" s="318"/>
      <c r="F1" s="318"/>
      <c r="G1" s="318"/>
      <c r="H1" s="318"/>
      <c r="I1" s="318"/>
    </row>
    <row r="2" spans="1:9" ht="27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</row>
    <row r="3" spans="1:9" ht="16.5" customHeight="1">
      <c r="A3" s="325" t="s">
        <v>1</v>
      </c>
      <c r="B3" s="325"/>
      <c r="C3" s="325"/>
      <c r="D3" s="325"/>
      <c r="E3" s="325"/>
      <c r="F3" s="325"/>
      <c r="G3" s="325"/>
      <c r="H3" s="325"/>
      <c r="I3" s="325"/>
    </row>
    <row r="4" spans="1:10" ht="15.75" customHeight="1">
      <c r="A4" s="111"/>
      <c r="B4" s="111"/>
      <c r="C4" s="111"/>
      <c r="D4" s="111"/>
      <c r="E4" s="111"/>
      <c r="F4" s="111"/>
      <c r="G4" s="111"/>
      <c r="H4" s="111"/>
      <c r="I4" s="29"/>
      <c r="J4" s="29"/>
    </row>
    <row r="5" spans="1:9" ht="21" customHeight="1">
      <c r="A5" s="288" t="s">
        <v>86</v>
      </c>
      <c r="B5" s="359" t="s">
        <v>137</v>
      </c>
      <c r="C5" s="348" t="s">
        <v>653</v>
      </c>
      <c r="D5" s="348"/>
      <c r="E5" s="348"/>
      <c r="F5" s="222"/>
      <c r="G5" s="357" t="s">
        <v>654</v>
      </c>
      <c r="H5" s="358"/>
      <c r="I5" s="288" t="s">
        <v>64</v>
      </c>
    </row>
    <row r="6" spans="1:9" ht="35.25" customHeight="1">
      <c r="A6" s="289"/>
      <c r="B6" s="360"/>
      <c r="C6" s="54" t="s">
        <v>655</v>
      </c>
      <c r="D6" s="54" t="s">
        <v>656</v>
      </c>
      <c r="E6" s="54" t="s">
        <v>657</v>
      </c>
      <c r="F6" s="58" t="s">
        <v>658</v>
      </c>
      <c r="G6" s="58" t="s">
        <v>659</v>
      </c>
      <c r="H6" s="58" t="s">
        <v>660</v>
      </c>
      <c r="I6" s="345"/>
    </row>
    <row r="7" spans="1:9" ht="45" customHeight="1">
      <c r="A7" s="290"/>
      <c r="B7" s="189" t="s">
        <v>22</v>
      </c>
      <c r="C7" s="33" t="s">
        <v>134</v>
      </c>
      <c r="D7" s="33" t="s">
        <v>661</v>
      </c>
      <c r="E7" s="33" t="s">
        <v>662</v>
      </c>
      <c r="F7" s="223" t="s">
        <v>663</v>
      </c>
      <c r="G7" s="223" t="s">
        <v>664</v>
      </c>
      <c r="H7" s="223" t="s">
        <v>665</v>
      </c>
      <c r="I7" s="346"/>
    </row>
    <row r="8" spans="1:12" ht="30" customHeight="1">
      <c r="A8" s="43" t="s">
        <v>6</v>
      </c>
      <c r="B8" s="224">
        <f aca="true" t="shared" si="0" ref="B8:B19">SUM(C8:H8)</f>
        <v>156</v>
      </c>
      <c r="C8" s="157">
        <v>98</v>
      </c>
      <c r="D8" s="157" t="s">
        <v>40</v>
      </c>
      <c r="E8" s="157" t="s">
        <v>40</v>
      </c>
      <c r="F8" s="157">
        <v>1</v>
      </c>
      <c r="G8" s="157">
        <v>16</v>
      </c>
      <c r="H8" s="157">
        <v>41</v>
      </c>
      <c r="I8" s="158" t="s">
        <v>30</v>
      </c>
      <c r="K8" s="159"/>
      <c r="L8" s="156"/>
    </row>
    <row r="9" spans="1:12" ht="30" customHeight="1">
      <c r="A9" s="45" t="s">
        <v>7</v>
      </c>
      <c r="B9" s="268">
        <f t="shared" si="0"/>
        <v>0</v>
      </c>
      <c r="C9" s="157" t="s">
        <v>40</v>
      </c>
      <c r="D9" s="157" t="s">
        <v>40</v>
      </c>
      <c r="E9" s="157" t="s">
        <v>40</v>
      </c>
      <c r="F9" s="157" t="s">
        <v>40</v>
      </c>
      <c r="G9" s="157" t="s">
        <v>40</v>
      </c>
      <c r="H9" s="157" t="s">
        <v>40</v>
      </c>
      <c r="I9" s="161" t="s">
        <v>45</v>
      </c>
      <c r="K9" s="162"/>
      <c r="L9" s="156"/>
    </row>
    <row r="10" spans="1:9" ht="30" customHeight="1">
      <c r="A10" s="45" t="s">
        <v>8</v>
      </c>
      <c r="B10" s="224">
        <f t="shared" si="0"/>
        <v>6</v>
      </c>
      <c r="C10" s="157" t="s">
        <v>40</v>
      </c>
      <c r="D10" s="157" t="s">
        <v>40</v>
      </c>
      <c r="E10" s="157" t="s">
        <v>40</v>
      </c>
      <c r="F10" s="157" t="s">
        <v>40</v>
      </c>
      <c r="G10" s="157">
        <v>3</v>
      </c>
      <c r="H10" s="160">
        <v>3</v>
      </c>
      <c r="I10" s="163" t="s">
        <v>73</v>
      </c>
    </row>
    <row r="11" spans="1:9" ht="30" customHeight="1">
      <c r="A11" s="45" t="s">
        <v>9</v>
      </c>
      <c r="B11" s="224">
        <f t="shared" si="0"/>
        <v>521</v>
      </c>
      <c r="C11" s="157">
        <v>178</v>
      </c>
      <c r="D11" s="157">
        <v>41</v>
      </c>
      <c r="E11" s="157">
        <v>81</v>
      </c>
      <c r="F11" s="157">
        <v>41</v>
      </c>
      <c r="G11" s="157">
        <v>180</v>
      </c>
      <c r="H11" s="160"/>
      <c r="I11" s="163" t="s">
        <v>78</v>
      </c>
    </row>
    <row r="12" spans="1:9" ht="30" customHeight="1">
      <c r="A12" s="45" t="s">
        <v>10</v>
      </c>
      <c r="B12" s="268">
        <f t="shared" si="0"/>
        <v>0</v>
      </c>
      <c r="C12" s="157" t="s">
        <v>40</v>
      </c>
      <c r="D12" s="157" t="s">
        <v>40</v>
      </c>
      <c r="E12" s="157" t="s">
        <v>40</v>
      </c>
      <c r="F12" s="157" t="s">
        <v>40</v>
      </c>
      <c r="G12" s="157" t="s">
        <v>40</v>
      </c>
      <c r="H12" s="157" t="s">
        <v>40</v>
      </c>
      <c r="I12" s="163" t="s">
        <v>31</v>
      </c>
    </row>
    <row r="13" spans="1:9" ht="30" customHeight="1">
      <c r="A13" s="165" t="s">
        <v>11</v>
      </c>
      <c r="B13" s="224">
        <f t="shared" si="0"/>
        <v>58</v>
      </c>
      <c r="C13" s="157">
        <v>9</v>
      </c>
      <c r="D13" s="157" t="s">
        <v>40</v>
      </c>
      <c r="E13" s="157" t="s">
        <v>40</v>
      </c>
      <c r="F13" s="157">
        <v>49</v>
      </c>
      <c r="G13" s="157" t="s">
        <v>40</v>
      </c>
      <c r="H13" s="157" t="s">
        <v>40</v>
      </c>
      <c r="I13" s="163" t="s">
        <v>77</v>
      </c>
    </row>
    <row r="14" spans="1:9" ht="30" customHeight="1">
      <c r="A14" s="165" t="s">
        <v>12</v>
      </c>
      <c r="B14" s="268">
        <f t="shared" si="0"/>
        <v>0</v>
      </c>
      <c r="C14" s="157" t="s">
        <v>40</v>
      </c>
      <c r="D14" s="157" t="s">
        <v>40</v>
      </c>
      <c r="E14" s="157" t="s">
        <v>40</v>
      </c>
      <c r="F14" s="157" t="s">
        <v>40</v>
      </c>
      <c r="G14" s="157" t="s">
        <v>40</v>
      </c>
      <c r="H14" s="157" t="s">
        <v>40</v>
      </c>
      <c r="I14" s="161" t="s">
        <v>38</v>
      </c>
    </row>
    <row r="15" spans="1:9" ht="30" customHeight="1">
      <c r="A15" s="165" t="s">
        <v>13</v>
      </c>
      <c r="B15" s="224">
        <f t="shared" si="0"/>
        <v>26</v>
      </c>
      <c r="C15" s="157">
        <v>26</v>
      </c>
      <c r="D15" s="157" t="s">
        <v>40</v>
      </c>
      <c r="E15" s="157" t="s">
        <v>40</v>
      </c>
      <c r="F15" s="157" t="s">
        <v>40</v>
      </c>
      <c r="G15" s="157" t="s">
        <v>40</v>
      </c>
      <c r="H15" s="157" t="s">
        <v>40</v>
      </c>
      <c r="I15" s="161" t="s">
        <v>46</v>
      </c>
    </row>
    <row r="16" spans="1:9" ht="30" customHeight="1">
      <c r="A16" s="45" t="s">
        <v>14</v>
      </c>
      <c r="B16" s="268">
        <f t="shared" si="0"/>
        <v>0</v>
      </c>
      <c r="C16" s="157" t="s">
        <v>40</v>
      </c>
      <c r="D16" s="157" t="s">
        <v>40</v>
      </c>
      <c r="E16" s="157" t="s">
        <v>40</v>
      </c>
      <c r="F16" s="157" t="s">
        <v>40</v>
      </c>
      <c r="G16" s="157" t="s">
        <v>40</v>
      </c>
      <c r="H16" s="157" t="s">
        <v>40</v>
      </c>
      <c r="I16" s="161" t="s">
        <v>55</v>
      </c>
    </row>
    <row r="17" spans="1:9" ht="30" customHeight="1">
      <c r="A17" s="165" t="s">
        <v>15</v>
      </c>
      <c r="B17" s="268">
        <f t="shared" si="0"/>
        <v>0</v>
      </c>
      <c r="C17" s="157" t="s">
        <v>40</v>
      </c>
      <c r="D17" s="157" t="s">
        <v>40</v>
      </c>
      <c r="E17" s="157" t="s">
        <v>40</v>
      </c>
      <c r="F17" s="157" t="s">
        <v>40</v>
      </c>
      <c r="G17" s="157" t="s">
        <v>40</v>
      </c>
      <c r="H17" s="157" t="s">
        <v>40</v>
      </c>
      <c r="I17" s="161" t="s">
        <v>37</v>
      </c>
    </row>
    <row r="18" spans="1:9" ht="30" customHeight="1">
      <c r="A18" s="165" t="s">
        <v>39</v>
      </c>
      <c r="B18" s="224">
        <f t="shared" si="0"/>
        <v>54</v>
      </c>
      <c r="C18" s="157">
        <v>54</v>
      </c>
      <c r="D18" s="157" t="s">
        <v>40</v>
      </c>
      <c r="E18" s="157" t="s">
        <v>40</v>
      </c>
      <c r="F18" s="157" t="s">
        <v>40</v>
      </c>
      <c r="G18" s="157" t="s">
        <v>40</v>
      </c>
      <c r="H18" s="157" t="s">
        <v>40</v>
      </c>
      <c r="I18" s="161" t="s">
        <v>47</v>
      </c>
    </row>
    <row r="19" spans="1:9" ht="30" customHeight="1">
      <c r="A19" s="166" t="s">
        <v>22</v>
      </c>
      <c r="B19" s="269">
        <f t="shared" si="0"/>
        <v>821</v>
      </c>
      <c r="C19" s="250">
        <v>365</v>
      </c>
      <c r="D19" s="250">
        <v>41</v>
      </c>
      <c r="E19" s="250">
        <v>81</v>
      </c>
      <c r="F19" s="250">
        <v>91</v>
      </c>
      <c r="G19" s="250">
        <v>199</v>
      </c>
      <c r="H19" s="251">
        <v>44</v>
      </c>
      <c r="I19" s="167" t="s">
        <v>111</v>
      </c>
    </row>
    <row r="20" spans="1:9" ht="12.75" customHeight="1">
      <c r="A20" s="50" t="s">
        <v>42</v>
      </c>
      <c r="B20" s="267"/>
      <c r="C20" s="252"/>
      <c r="D20" s="252"/>
      <c r="E20" s="252"/>
      <c r="F20" s="252"/>
      <c r="G20" s="252"/>
      <c r="H20" s="252"/>
      <c r="I20" s="52" t="s">
        <v>52</v>
      </c>
    </row>
    <row r="21" spans="1:9" ht="12.75" customHeight="1">
      <c r="A21" t="s">
        <v>91</v>
      </c>
      <c r="B21" s="177"/>
      <c r="C21" s="177"/>
      <c r="D21" s="177"/>
      <c r="E21" s="177"/>
      <c r="F21" s="177"/>
      <c r="G21" s="177"/>
      <c r="I21" s="53" t="s">
        <v>92</v>
      </c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mergeCells count="8">
    <mergeCell ref="A1:I1"/>
    <mergeCell ref="A2:I2"/>
    <mergeCell ref="A3:I3"/>
    <mergeCell ref="A5:A7"/>
    <mergeCell ref="G5:H5"/>
    <mergeCell ref="I5:I7"/>
    <mergeCell ref="C5:E5"/>
    <mergeCell ref="B5:B6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73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4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11.00390625" style="0" customWidth="1"/>
    <col min="7" max="7" width="40.7109375" style="0" customWidth="1"/>
    <col min="9" max="9" width="40.7109375" style="0" customWidth="1"/>
  </cols>
  <sheetData>
    <row r="1" spans="1:7" ht="15.75" customHeight="1">
      <c r="A1" s="24" t="s">
        <v>690</v>
      </c>
      <c r="B1" s="25"/>
      <c r="C1" s="25"/>
      <c r="D1" s="25"/>
      <c r="E1" s="25"/>
      <c r="F1" s="25"/>
      <c r="G1" s="25"/>
    </row>
    <row r="2" spans="1:7" ht="27" customHeight="1">
      <c r="A2" s="26" t="s">
        <v>79</v>
      </c>
      <c r="B2" s="26"/>
      <c r="C2" s="26"/>
      <c r="D2" s="26"/>
      <c r="E2" s="26"/>
      <c r="F2" s="26"/>
      <c r="G2" s="26"/>
    </row>
    <row r="3" spans="1:7" ht="15.75" customHeight="1">
      <c r="A3" s="27" t="s">
        <v>667</v>
      </c>
      <c r="B3" s="26"/>
      <c r="C3" s="26"/>
      <c r="D3" s="26"/>
      <c r="E3" s="26"/>
      <c r="F3" s="26"/>
      <c r="G3" s="26"/>
    </row>
    <row r="4" spans="1:7" ht="15.75" customHeight="1">
      <c r="A4" s="27" t="s">
        <v>668</v>
      </c>
      <c r="B4" s="27"/>
      <c r="C4" s="27"/>
      <c r="D4" s="27"/>
      <c r="E4" s="27"/>
      <c r="F4" s="27"/>
      <c r="G4" s="27"/>
    </row>
    <row r="5" spans="1:7" ht="12.75">
      <c r="A5" s="28"/>
      <c r="B5" s="29"/>
      <c r="C5" s="29"/>
      <c r="D5" s="29"/>
      <c r="E5" s="29"/>
      <c r="F5" s="29"/>
      <c r="G5" s="30"/>
    </row>
    <row r="6" spans="1:7" ht="26.25" customHeight="1">
      <c r="A6" s="288" t="s">
        <v>86</v>
      </c>
      <c r="B6" s="291" t="s">
        <v>76</v>
      </c>
      <c r="C6" s="281" t="s">
        <v>48</v>
      </c>
      <c r="D6" s="282"/>
      <c r="E6" s="282"/>
      <c r="F6" s="283"/>
      <c r="G6" s="284" t="s">
        <v>64</v>
      </c>
    </row>
    <row r="7" spans="1:7" ht="27.75" customHeight="1">
      <c r="A7" s="289"/>
      <c r="B7" s="292"/>
      <c r="C7" s="302" t="s">
        <v>85</v>
      </c>
      <c r="D7" s="303"/>
      <c r="E7" s="303"/>
      <c r="F7" s="304"/>
      <c r="G7" s="300"/>
    </row>
    <row r="8" spans="1:7" ht="30" customHeight="1">
      <c r="A8" s="289"/>
      <c r="B8" s="305" t="s">
        <v>22</v>
      </c>
      <c r="C8" s="36" t="s">
        <v>33</v>
      </c>
      <c r="D8" s="37" t="s">
        <v>34</v>
      </c>
      <c r="E8" s="37" t="s">
        <v>35</v>
      </c>
      <c r="F8" s="38" t="s">
        <v>36</v>
      </c>
      <c r="G8" s="300"/>
    </row>
    <row r="9" spans="1:7" ht="30" customHeight="1">
      <c r="A9" s="290"/>
      <c r="B9" s="306"/>
      <c r="C9" s="40" t="s">
        <v>43</v>
      </c>
      <c r="D9" s="41" t="s">
        <v>17</v>
      </c>
      <c r="E9" s="41" t="s">
        <v>18</v>
      </c>
      <c r="F9" s="42" t="s">
        <v>19</v>
      </c>
      <c r="G9" s="301"/>
    </row>
    <row r="10" spans="1:7" ht="30" customHeight="1">
      <c r="A10" s="43" t="s">
        <v>6</v>
      </c>
      <c r="B10" s="228">
        <v>2607</v>
      </c>
      <c r="C10" s="229">
        <v>238</v>
      </c>
      <c r="D10" s="229">
        <v>49</v>
      </c>
      <c r="E10" s="229">
        <v>19</v>
      </c>
      <c r="F10" s="229">
        <v>2301</v>
      </c>
      <c r="G10" s="44" t="s">
        <v>30</v>
      </c>
    </row>
    <row r="11" spans="1:7" ht="30" customHeight="1">
      <c r="A11" s="45" t="s">
        <v>7</v>
      </c>
      <c r="B11" s="230">
        <v>4</v>
      </c>
      <c r="C11" s="229" t="s">
        <v>40</v>
      </c>
      <c r="D11" s="231">
        <v>3</v>
      </c>
      <c r="E11" s="231">
        <v>1</v>
      </c>
      <c r="F11" s="231" t="s">
        <v>40</v>
      </c>
      <c r="G11" s="46" t="s">
        <v>45</v>
      </c>
    </row>
    <row r="12" spans="1:7" ht="30" customHeight="1">
      <c r="A12" s="45" t="s">
        <v>8</v>
      </c>
      <c r="B12" s="230">
        <v>2252</v>
      </c>
      <c r="C12" s="229">
        <v>11</v>
      </c>
      <c r="D12" s="229">
        <v>8</v>
      </c>
      <c r="E12" s="229">
        <v>44</v>
      </c>
      <c r="F12" s="229">
        <v>2189</v>
      </c>
      <c r="G12" s="47" t="s">
        <v>73</v>
      </c>
    </row>
    <row r="13" spans="1:7" ht="30" customHeight="1">
      <c r="A13" s="45" t="s">
        <v>9</v>
      </c>
      <c r="B13" s="230">
        <v>8119</v>
      </c>
      <c r="C13" s="229">
        <v>535</v>
      </c>
      <c r="D13" s="229">
        <v>81</v>
      </c>
      <c r="E13" s="229">
        <v>298</v>
      </c>
      <c r="F13" s="229">
        <v>7204</v>
      </c>
      <c r="G13" s="47" t="s">
        <v>78</v>
      </c>
    </row>
    <row r="14" spans="1:7" ht="30" customHeight="1">
      <c r="A14" s="45" t="s">
        <v>10</v>
      </c>
      <c r="B14" s="230">
        <v>1954</v>
      </c>
      <c r="C14" s="229">
        <v>336</v>
      </c>
      <c r="D14" s="229">
        <v>1</v>
      </c>
      <c r="E14" s="229">
        <v>91</v>
      </c>
      <c r="F14" s="229">
        <v>1526</v>
      </c>
      <c r="G14" s="47" t="s">
        <v>31</v>
      </c>
    </row>
    <row r="15" spans="1:7" ht="30" customHeight="1">
      <c r="A15" s="45" t="s">
        <v>11</v>
      </c>
      <c r="B15" s="230">
        <v>398</v>
      </c>
      <c r="C15" s="229">
        <v>10</v>
      </c>
      <c r="D15" s="229" t="s">
        <v>40</v>
      </c>
      <c r="E15" s="229">
        <v>24</v>
      </c>
      <c r="F15" s="229">
        <v>364</v>
      </c>
      <c r="G15" s="47" t="s">
        <v>77</v>
      </c>
    </row>
    <row r="16" spans="1:7" ht="30" customHeight="1">
      <c r="A16" s="45" t="s">
        <v>12</v>
      </c>
      <c r="B16" s="230">
        <v>200</v>
      </c>
      <c r="C16" s="229">
        <v>102</v>
      </c>
      <c r="D16" s="229">
        <v>16</v>
      </c>
      <c r="E16" s="229">
        <v>22</v>
      </c>
      <c r="F16" s="229">
        <v>60</v>
      </c>
      <c r="G16" s="46" t="s">
        <v>38</v>
      </c>
    </row>
    <row r="17" spans="1:7" ht="30" customHeight="1">
      <c r="A17" s="45" t="s">
        <v>13</v>
      </c>
      <c r="B17" s="230">
        <v>1787</v>
      </c>
      <c r="C17" s="229">
        <v>141</v>
      </c>
      <c r="D17" s="229">
        <v>55</v>
      </c>
      <c r="E17" s="229">
        <v>116</v>
      </c>
      <c r="F17" s="229">
        <v>1476</v>
      </c>
      <c r="G17" s="46" t="s">
        <v>46</v>
      </c>
    </row>
    <row r="18" spans="1:7" ht="30" customHeight="1">
      <c r="A18" s="45" t="s">
        <v>14</v>
      </c>
      <c r="B18" s="230">
        <v>71</v>
      </c>
      <c r="C18" s="229">
        <v>3</v>
      </c>
      <c r="D18" s="229" t="s">
        <v>40</v>
      </c>
      <c r="E18" s="229" t="s">
        <v>40</v>
      </c>
      <c r="F18" s="231">
        <v>67</v>
      </c>
      <c r="G18" s="46" t="s">
        <v>55</v>
      </c>
    </row>
    <row r="19" spans="1:7" ht="30" customHeight="1">
      <c r="A19" s="45" t="s">
        <v>15</v>
      </c>
      <c r="B19" s="230">
        <v>143</v>
      </c>
      <c r="C19" s="229" t="s">
        <v>40</v>
      </c>
      <c r="D19" s="229" t="s">
        <v>40</v>
      </c>
      <c r="E19" s="229">
        <v>1</v>
      </c>
      <c r="F19" s="229">
        <v>142</v>
      </c>
      <c r="G19" s="46" t="s">
        <v>37</v>
      </c>
    </row>
    <row r="20" spans="1:7" ht="30" customHeight="1">
      <c r="A20" s="45" t="s">
        <v>39</v>
      </c>
      <c r="B20" s="230">
        <v>1461</v>
      </c>
      <c r="C20" s="229">
        <v>96</v>
      </c>
      <c r="D20" s="229" t="s">
        <v>40</v>
      </c>
      <c r="E20" s="229">
        <v>111</v>
      </c>
      <c r="F20" s="229">
        <v>1253</v>
      </c>
      <c r="G20" s="46" t="s">
        <v>47</v>
      </c>
    </row>
    <row r="21" spans="1:7" ht="30" customHeight="1">
      <c r="A21" s="48" t="s">
        <v>22</v>
      </c>
      <c r="B21" s="232">
        <v>18997</v>
      </c>
      <c r="C21" s="233">
        <v>1471</v>
      </c>
      <c r="D21" s="233">
        <v>213</v>
      </c>
      <c r="E21" s="233">
        <v>728</v>
      </c>
      <c r="F21" s="233">
        <v>16585</v>
      </c>
      <c r="G21" s="49" t="s">
        <v>74</v>
      </c>
    </row>
    <row r="22" spans="1:7" ht="13.5">
      <c r="A22" s="50" t="s">
        <v>42</v>
      </c>
      <c r="B22" s="51"/>
      <c r="C22" s="30"/>
      <c r="D22" s="30"/>
      <c r="E22" s="30"/>
      <c r="F22" s="30"/>
      <c r="G22" s="52" t="s">
        <v>52</v>
      </c>
    </row>
    <row r="23" spans="1:7" ht="12.75">
      <c r="A23" s="246" t="s">
        <v>91</v>
      </c>
      <c r="B23" s="51"/>
      <c r="C23" s="30"/>
      <c r="D23" s="30"/>
      <c r="E23" s="30"/>
      <c r="F23" s="30"/>
      <c r="G23" s="23" t="s">
        <v>92</v>
      </c>
    </row>
    <row r="24" ht="15" customHeight="1">
      <c r="G24" s="53"/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sheetProtection/>
  <mergeCells count="6">
    <mergeCell ref="A6:A9"/>
    <mergeCell ref="B6:B7"/>
    <mergeCell ref="C6:F6"/>
    <mergeCell ref="G6:G9"/>
    <mergeCell ref="C7:F7"/>
    <mergeCell ref="B8:B9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80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colBreaks count="1" manualBreakCount="1">
    <brk id="7" max="6553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2.57421875" style="0" customWidth="1"/>
    <col min="3" max="6" width="14.7109375" style="0" customWidth="1"/>
    <col min="7" max="7" width="30.7109375" style="0" customWidth="1"/>
    <col min="9" max="9" width="40.7109375" style="0" customWidth="1"/>
  </cols>
  <sheetData>
    <row r="1" spans="1:7" ht="15.75" customHeight="1">
      <c r="A1" s="24" t="s">
        <v>691</v>
      </c>
      <c r="B1" s="25"/>
      <c r="C1" s="25"/>
      <c r="D1" s="25"/>
      <c r="E1" s="25"/>
      <c r="F1" s="25"/>
      <c r="G1" s="25"/>
    </row>
    <row r="2" spans="1:7" ht="27" customHeight="1">
      <c r="A2" s="26" t="s">
        <v>708</v>
      </c>
      <c r="B2" s="26"/>
      <c r="C2" s="26"/>
      <c r="D2" s="26"/>
      <c r="E2" s="26"/>
      <c r="F2" s="26"/>
      <c r="G2" s="26"/>
    </row>
    <row r="3" spans="1:7" ht="15.75" customHeight="1">
      <c r="A3" s="307" t="s">
        <v>722</v>
      </c>
      <c r="B3" s="307"/>
      <c r="C3" s="307"/>
      <c r="D3" s="307"/>
      <c r="E3" s="307"/>
      <c r="F3" s="307"/>
      <c r="G3" s="307"/>
    </row>
    <row r="4" spans="1:7" ht="15.75">
      <c r="A4" s="307" t="s">
        <v>81</v>
      </c>
      <c r="B4" s="307"/>
      <c r="C4" s="307"/>
      <c r="D4" s="307"/>
      <c r="E4" s="307"/>
      <c r="F4" s="307"/>
      <c r="G4" s="307"/>
    </row>
    <row r="5" spans="1:7" ht="13.5" customHeight="1">
      <c r="A5" s="55"/>
      <c r="B5" s="56"/>
      <c r="C5" s="56"/>
      <c r="D5" s="56"/>
      <c r="E5" s="56"/>
      <c r="F5" s="56"/>
      <c r="G5" s="57"/>
    </row>
    <row r="6" spans="1:7" ht="19.5" customHeight="1">
      <c r="A6" s="288" t="s">
        <v>84</v>
      </c>
      <c r="B6" s="308" t="s">
        <v>76</v>
      </c>
      <c r="C6" s="282" t="s">
        <v>51</v>
      </c>
      <c r="D6" s="315"/>
      <c r="E6" s="315"/>
      <c r="F6" s="316"/>
      <c r="G6" s="288" t="s">
        <v>32</v>
      </c>
    </row>
    <row r="7" spans="1:7" ht="19.5" customHeight="1">
      <c r="A7" s="289"/>
      <c r="B7" s="309"/>
      <c r="C7" s="302" t="s">
        <v>85</v>
      </c>
      <c r="D7" s="311"/>
      <c r="E7" s="311"/>
      <c r="F7" s="312"/>
      <c r="G7" s="289"/>
    </row>
    <row r="8" spans="1:7" ht="30" customHeight="1">
      <c r="A8" s="289"/>
      <c r="B8" s="313" t="s">
        <v>22</v>
      </c>
      <c r="C8" s="59" t="s">
        <v>33</v>
      </c>
      <c r="D8" s="60" t="s">
        <v>34</v>
      </c>
      <c r="E8" s="60" t="s">
        <v>35</v>
      </c>
      <c r="F8" s="61" t="s">
        <v>36</v>
      </c>
      <c r="G8" s="289"/>
    </row>
    <row r="9" spans="1:7" ht="30" customHeight="1">
      <c r="A9" s="290"/>
      <c r="B9" s="314"/>
      <c r="C9" s="34" t="s">
        <v>16</v>
      </c>
      <c r="D9" s="62" t="s">
        <v>17</v>
      </c>
      <c r="E9" s="62" t="s">
        <v>18</v>
      </c>
      <c r="F9" s="35" t="s">
        <v>19</v>
      </c>
      <c r="G9" s="310"/>
    </row>
    <row r="10" spans="1:7" ht="30" customHeight="1">
      <c r="A10" s="63" t="s">
        <v>27</v>
      </c>
      <c r="B10" s="228">
        <v>9396</v>
      </c>
      <c r="C10" s="229">
        <v>670</v>
      </c>
      <c r="D10" s="229">
        <v>41</v>
      </c>
      <c r="E10" s="229">
        <v>138</v>
      </c>
      <c r="F10" s="229">
        <v>8547</v>
      </c>
      <c r="G10" s="64" t="s">
        <v>27</v>
      </c>
    </row>
    <row r="11" spans="1:7" ht="30" customHeight="1">
      <c r="A11" s="65" t="s">
        <v>28</v>
      </c>
      <c r="B11" s="230">
        <v>5271</v>
      </c>
      <c r="C11" s="229">
        <v>308</v>
      </c>
      <c r="D11" s="231">
        <v>137</v>
      </c>
      <c r="E11" s="231">
        <v>289</v>
      </c>
      <c r="F11" s="231">
        <v>4538</v>
      </c>
      <c r="G11" s="64" t="s">
        <v>28</v>
      </c>
    </row>
    <row r="12" spans="1:7" ht="30" customHeight="1">
      <c r="A12" s="65" t="s">
        <v>29</v>
      </c>
      <c r="B12" s="230">
        <v>2434</v>
      </c>
      <c r="C12" s="229">
        <v>257</v>
      </c>
      <c r="D12" s="229">
        <v>14</v>
      </c>
      <c r="E12" s="229">
        <v>128</v>
      </c>
      <c r="F12" s="229">
        <v>2036</v>
      </c>
      <c r="G12" s="64" t="s">
        <v>29</v>
      </c>
    </row>
    <row r="13" spans="1:7" ht="30" customHeight="1">
      <c r="A13" s="45" t="s">
        <v>4</v>
      </c>
      <c r="B13" s="230">
        <v>1636</v>
      </c>
      <c r="C13" s="229">
        <v>211</v>
      </c>
      <c r="D13" s="229">
        <v>5</v>
      </c>
      <c r="E13" s="229">
        <v>131</v>
      </c>
      <c r="F13" s="229">
        <v>1290</v>
      </c>
      <c r="G13" s="66" t="s">
        <v>4</v>
      </c>
    </row>
    <row r="14" spans="1:7" ht="30" customHeight="1">
      <c r="A14" s="45" t="s">
        <v>5</v>
      </c>
      <c r="B14" s="230">
        <v>260</v>
      </c>
      <c r="C14" s="229">
        <v>27</v>
      </c>
      <c r="D14" s="229">
        <v>16</v>
      </c>
      <c r="E14" s="229">
        <v>42</v>
      </c>
      <c r="F14" s="229">
        <v>174</v>
      </c>
      <c r="G14" s="66" t="s">
        <v>5</v>
      </c>
    </row>
    <row r="15" spans="1:7" ht="30" customHeight="1">
      <c r="A15" s="48" t="s">
        <v>22</v>
      </c>
      <c r="B15" s="232">
        <v>18997</v>
      </c>
      <c r="C15" s="233">
        <v>1471</v>
      </c>
      <c r="D15" s="233">
        <v>213</v>
      </c>
      <c r="E15" s="233">
        <v>728</v>
      </c>
      <c r="F15" s="233">
        <v>16585</v>
      </c>
      <c r="G15" s="67" t="s">
        <v>74</v>
      </c>
    </row>
    <row r="16" spans="1:7" ht="12.75" customHeight="1">
      <c r="A16" s="50" t="s">
        <v>42</v>
      </c>
      <c r="B16" s="247"/>
      <c r="C16" s="247"/>
      <c r="D16" s="247"/>
      <c r="E16" s="247"/>
      <c r="F16" s="247"/>
      <c r="G16" s="52" t="s">
        <v>52</v>
      </c>
    </row>
    <row r="17" spans="1:7" ht="12.75" customHeight="1">
      <c r="A17" s="246" t="s">
        <v>91</v>
      </c>
      <c r="B17" s="51"/>
      <c r="C17" s="30"/>
      <c r="D17" s="30"/>
      <c r="E17" s="30"/>
      <c r="F17" s="30"/>
      <c r="G17" s="23" t="s">
        <v>92</v>
      </c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sheetProtection/>
  <mergeCells count="8">
    <mergeCell ref="A3:G3"/>
    <mergeCell ref="A4:G4"/>
    <mergeCell ref="A6:A9"/>
    <mergeCell ref="B6:B7"/>
    <mergeCell ref="G6:G9"/>
    <mergeCell ref="C7:F7"/>
    <mergeCell ref="B8:B9"/>
    <mergeCell ref="C6:F6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80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colBreaks count="1" manualBreakCount="1">
    <brk id="7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4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4" width="11.7109375" style="0" customWidth="1"/>
    <col min="5" max="5" width="40.7109375" style="0" customWidth="1"/>
    <col min="7" max="7" width="30.7109375" style="0" customWidth="1"/>
  </cols>
  <sheetData>
    <row r="1" spans="1:5" ht="15.75">
      <c r="A1" s="24" t="s">
        <v>692</v>
      </c>
      <c r="B1" s="24"/>
      <c r="C1" s="24"/>
      <c r="D1" s="24"/>
      <c r="E1" s="24"/>
    </row>
    <row r="2" spans="1:5" ht="27" customHeight="1">
      <c r="A2" s="26" t="s">
        <v>716</v>
      </c>
      <c r="B2" s="26"/>
      <c r="C2" s="26"/>
      <c r="D2" s="26"/>
      <c r="E2" s="26"/>
    </row>
    <row r="3" spans="1:5" ht="31.5" customHeight="1">
      <c r="A3" s="121" t="s">
        <v>717</v>
      </c>
      <c r="B3" s="121"/>
      <c r="C3" s="121"/>
      <c r="D3" s="121"/>
      <c r="E3" s="121"/>
    </row>
    <row r="4" spans="1:5" ht="15.75" customHeight="1">
      <c r="A4" s="121"/>
      <c r="B4" s="121"/>
      <c r="C4" s="121"/>
      <c r="D4" s="121"/>
      <c r="E4" s="121"/>
    </row>
    <row r="5" spans="1:5" ht="28.5" customHeight="1">
      <c r="A5" s="288" t="s">
        <v>86</v>
      </c>
      <c r="B5" s="37" t="s">
        <v>105</v>
      </c>
      <c r="C5" s="37" t="s">
        <v>106</v>
      </c>
      <c r="D5" s="38" t="s">
        <v>107</v>
      </c>
      <c r="E5" s="288" t="s">
        <v>64</v>
      </c>
    </row>
    <row r="6" spans="1:8" ht="45" customHeight="1">
      <c r="A6" s="290"/>
      <c r="B6" s="41" t="s">
        <v>108</v>
      </c>
      <c r="C6" s="41" t="s">
        <v>109</v>
      </c>
      <c r="D6" s="42" t="s">
        <v>110</v>
      </c>
      <c r="E6" s="290"/>
      <c r="G6" s="155"/>
      <c r="H6" s="156"/>
    </row>
    <row r="7" spans="1:8" ht="24.75" customHeight="1">
      <c r="A7" s="43" t="s">
        <v>6</v>
      </c>
      <c r="B7" s="157">
        <v>8872</v>
      </c>
      <c r="C7" s="157">
        <v>11814411</v>
      </c>
      <c r="D7" s="157">
        <v>11599478</v>
      </c>
      <c r="E7" s="158" t="s">
        <v>30</v>
      </c>
      <c r="G7" s="159"/>
      <c r="H7" s="156"/>
    </row>
    <row r="8" spans="1:8" ht="24.75" customHeight="1">
      <c r="A8" s="45" t="s">
        <v>7</v>
      </c>
      <c r="B8" s="160">
        <v>949</v>
      </c>
      <c r="C8" s="160">
        <v>262542</v>
      </c>
      <c r="D8" s="160">
        <v>220000</v>
      </c>
      <c r="E8" s="161" t="s">
        <v>45</v>
      </c>
      <c r="G8" s="162"/>
      <c r="H8" s="156"/>
    </row>
    <row r="9" spans="1:8" ht="24.75" customHeight="1">
      <c r="A9" s="45" t="s">
        <v>8</v>
      </c>
      <c r="B9" s="160">
        <v>3783</v>
      </c>
      <c r="C9" s="160">
        <v>711818</v>
      </c>
      <c r="D9" s="160">
        <v>39481758</v>
      </c>
      <c r="E9" s="163" t="s">
        <v>73</v>
      </c>
      <c r="G9" s="164"/>
      <c r="H9" s="156"/>
    </row>
    <row r="10" spans="1:8" ht="31.5" customHeight="1">
      <c r="A10" s="45" t="s">
        <v>9</v>
      </c>
      <c r="B10" s="160">
        <v>16978</v>
      </c>
      <c r="C10" s="160">
        <v>1715039</v>
      </c>
      <c r="D10" s="160">
        <v>1464750</v>
      </c>
      <c r="E10" s="163" t="s">
        <v>78</v>
      </c>
      <c r="G10" s="156"/>
      <c r="H10" s="156"/>
    </row>
    <row r="11" spans="1:5" ht="24.75" customHeight="1">
      <c r="A11" s="45" t="s">
        <v>10</v>
      </c>
      <c r="B11" s="160">
        <v>1131</v>
      </c>
      <c r="C11" s="160">
        <v>164431</v>
      </c>
      <c r="D11" s="160">
        <v>184369</v>
      </c>
      <c r="E11" s="163" t="s">
        <v>31</v>
      </c>
    </row>
    <row r="12" spans="1:5" ht="31.5" customHeight="1">
      <c r="A12" s="165" t="s">
        <v>11</v>
      </c>
      <c r="B12" s="160">
        <v>7966</v>
      </c>
      <c r="C12" s="160">
        <v>10056690</v>
      </c>
      <c r="D12" s="160">
        <v>6927977</v>
      </c>
      <c r="E12" s="163" t="s">
        <v>77</v>
      </c>
    </row>
    <row r="13" spans="1:5" ht="31.5" customHeight="1">
      <c r="A13" s="165" t="s">
        <v>12</v>
      </c>
      <c r="B13" s="160">
        <v>2011</v>
      </c>
      <c r="C13" s="160">
        <v>1935307</v>
      </c>
      <c r="D13" s="160">
        <v>2268346</v>
      </c>
      <c r="E13" s="161" t="s">
        <v>38</v>
      </c>
    </row>
    <row r="14" spans="1:5" ht="31.5" customHeight="1">
      <c r="A14" s="165" t="s">
        <v>13</v>
      </c>
      <c r="B14" s="160">
        <v>1951</v>
      </c>
      <c r="C14" s="160">
        <v>336702</v>
      </c>
      <c r="D14" s="160">
        <v>380292</v>
      </c>
      <c r="E14" s="161" t="s">
        <v>46</v>
      </c>
    </row>
    <row r="15" spans="1:5" ht="31.5" customHeight="1">
      <c r="A15" s="45" t="s">
        <v>14</v>
      </c>
      <c r="B15" s="160">
        <v>779</v>
      </c>
      <c r="C15" s="160">
        <v>102563</v>
      </c>
      <c r="D15" s="160">
        <v>121383</v>
      </c>
      <c r="E15" s="161" t="s">
        <v>55</v>
      </c>
    </row>
    <row r="16" spans="1:5" ht="31.5" customHeight="1">
      <c r="A16" s="165" t="s">
        <v>15</v>
      </c>
      <c r="B16" s="160">
        <v>190</v>
      </c>
      <c r="C16" s="160">
        <v>70465</v>
      </c>
      <c r="D16" s="160">
        <v>70465</v>
      </c>
      <c r="E16" s="161" t="s">
        <v>37</v>
      </c>
    </row>
    <row r="17" spans="1:5" ht="31.5" customHeight="1">
      <c r="A17" s="165" t="s">
        <v>39</v>
      </c>
      <c r="B17" s="160">
        <v>439</v>
      </c>
      <c r="C17" s="160">
        <v>141427</v>
      </c>
      <c r="D17" s="160">
        <v>141427</v>
      </c>
      <c r="E17" s="161" t="s">
        <v>47</v>
      </c>
    </row>
    <row r="18" spans="1:5" ht="31.5" customHeight="1">
      <c r="A18" s="243" t="s">
        <v>22</v>
      </c>
      <c r="B18" s="248">
        <v>45048</v>
      </c>
      <c r="C18" s="248">
        <v>27311393</v>
      </c>
      <c r="D18" s="248">
        <v>62860244</v>
      </c>
      <c r="E18" s="244" t="s">
        <v>111</v>
      </c>
    </row>
    <row r="19" spans="1:5" ht="12.75" customHeight="1">
      <c r="A19" s="50" t="s">
        <v>42</v>
      </c>
      <c r="B19" s="241"/>
      <c r="C19" s="241"/>
      <c r="D19" s="241"/>
      <c r="E19" s="52" t="s">
        <v>52</v>
      </c>
    </row>
    <row r="20" spans="1:5" ht="12.75" customHeight="1">
      <c r="A20" s="246" t="s">
        <v>91</v>
      </c>
      <c r="B20" s="241"/>
      <c r="C20" s="241"/>
      <c r="D20" s="241"/>
      <c r="E20" s="23" t="s">
        <v>92</v>
      </c>
    </row>
    <row r="21" spans="1:5" ht="9" customHeight="1">
      <c r="A21" s="246"/>
      <c r="B21" s="241"/>
      <c r="C21" s="241"/>
      <c r="D21" s="241"/>
      <c r="E21" s="22"/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mergeCells count="2">
    <mergeCell ref="A5:A6"/>
    <mergeCell ref="E5:E6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80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4"/>
  <sheetViews>
    <sheetView showGridLines="0" zoomScaleSheetLayoutView="75" workbookViewId="0" topLeftCell="A1">
      <selection activeCell="A1" sqref="A1:H1"/>
    </sheetView>
  </sheetViews>
  <sheetFormatPr defaultColWidth="9.140625" defaultRowHeight="12.75"/>
  <cols>
    <col min="1" max="1" width="30.7109375" style="0" customWidth="1"/>
    <col min="2" max="2" width="7.421875" style="0" customWidth="1"/>
    <col min="3" max="7" width="8.7109375" style="0" customWidth="1"/>
    <col min="8" max="8" width="45.7109375" style="0" customWidth="1"/>
  </cols>
  <sheetData>
    <row r="1" spans="1:8" ht="15.75">
      <c r="A1" s="317" t="s">
        <v>693</v>
      </c>
      <c r="B1" s="318"/>
      <c r="C1" s="318"/>
      <c r="D1" s="318"/>
      <c r="E1" s="318"/>
      <c r="F1" s="318"/>
      <c r="G1" s="318"/>
      <c r="H1" s="318"/>
    </row>
    <row r="2" spans="1:8" ht="27" customHeight="1">
      <c r="A2" s="319" t="s">
        <v>710</v>
      </c>
      <c r="B2" s="319"/>
      <c r="C2" s="319"/>
      <c r="D2" s="319"/>
      <c r="E2" s="319"/>
      <c r="F2" s="319"/>
      <c r="G2" s="319"/>
      <c r="H2" s="319"/>
    </row>
    <row r="3" spans="1:8" ht="33" customHeight="1">
      <c r="A3" s="320" t="s">
        <v>723</v>
      </c>
      <c r="B3" s="320"/>
      <c r="C3" s="320"/>
      <c r="D3" s="320"/>
      <c r="E3" s="320"/>
      <c r="F3" s="320"/>
      <c r="G3" s="320"/>
      <c r="H3" s="320"/>
    </row>
    <row r="4" spans="1:8" ht="15.75" customHeight="1">
      <c r="A4" s="111"/>
      <c r="B4" s="111"/>
      <c r="C4" s="111"/>
      <c r="D4" s="111"/>
      <c r="E4" s="111"/>
      <c r="F4" s="29"/>
      <c r="G4" s="29"/>
      <c r="H4" s="122"/>
    </row>
    <row r="5" spans="1:8" ht="24.75" customHeight="1">
      <c r="A5" s="288" t="s">
        <v>86</v>
      </c>
      <c r="B5" s="31"/>
      <c r="C5" s="321" t="s">
        <v>709</v>
      </c>
      <c r="D5" s="322"/>
      <c r="E5" s="322"/>
      <c r="F5" s="323" t="s">
        <v>32</v>
      </c>
      <c r="G5" s="324"/>
      <c r="H5" s="288" t="s">
        <v>64</v>
      </c>
    </row>
    <row r="6" spans="1:11" ht="41.25" customHeight="1">
      <c r="A6" s="290"/>
      <c r="B6" s="39" t="s">
        <v>112</v>
      </c>
      <c r="C6" s="112" t="s">
        <v>5</v>
      </c>
      <c r="D6" s="113" t="s">
        <v>4</v>
      </c>
      <c r="E6" s="114" t="s">
        <v>29</v>
      </c>
      <c r="F6" s="114" t="s">
        <v>28</v>
      </c>
      <c r="G6" s="114" t="s">
        <v>27</v>
      </c>
      <c r="H6" s="290"/>
      <c r="J6" s="155"/>
      <c r="K6" s="156"/>
    </row>
    <row r="7" spans="1:11" ht="24.75" customHeight="1">
      <c r="A7" s="43" t="s">
        <v>6</v>
      </c>
      <c r="B7" s="168">
        <v>196</v>
      </c>
      <c r="C7" s="157">
        <v>36</v>
      </c>
      <c r="D7" s="157">
        <v>37</v>
      </c>
      <c r="E7" s="157">
        <v>45</v>
      </c>
      <c r="F7" s="157">
        <v>77</v>
      </c>
      <c r="G7" s="157" t="s">
        <v>40</v>
      </c>
      <c r="H7" s="158" t="s">
        <v>30</v>
      </c>
      <c r="J7" s="159"/>
      <c r="K7" s="156"/>
    </row>
    <row r="8" spans="1:11" ht="24.75" customHeight="1">
      <c r="A8" s="45" t="s">
        <v>7</v>
      </c>
      <c r="B8" s="168">
        <v>1</v>
      </c>
      <c r="C8" s="157">
        <v>1</v>
      </c>
      <c r="D8" s="157" t="s">
        <v>40</v>
      </c>
      <c r="E8" s="157" t="s">
        <v>40</v>
      </c>
      <c r="F8" s="157" t="s">
        <v>40</v>
      </c>
      <c r="G8" s="157" t="s">
        <v>40</v>
      </c>
      <c r="H8" s="161" t="s">
        <v>45</v>
      </c>
      <c r="J8" s="162"/>
      <c r="K8" s="156"/>
    </row>
    <row r="9" spans="1:11" ht="24.75" customHeight="1">
      <c r="A9" s="45" t="s">
        <v>8</v>
      </c>
      <c r="B9" s="168">
        <v>216</v>
      </c>
      <c r="C9" s="157">
        <v>49</v>
      </c>
      <c r="D9" s="157">
        <v>75</v>
      </c>
      <c r="E9" s="157">
        <v>46</v>
      </c>
      <c r="F9" s="160">
        <v>45</v>
      </c>
      <c r="G9" s="160" t="s">
        <v>40</v>
      </c>
      <c r="H9" s="163" t="s">
        <v>73</v>
      </c>
      <c r="J9" s="164"/>
      <c r="K9" s="156"/>
    </row>
    <row r="10" spans="1:11" ht="31.5" customHeight="1">
      <c r="A10" s="45" t="s">
        <v>9</v>
      </c>
      <c r="B10" s="168">
        <v>344</v>
      </c>
      <c r="C10" s="157">
        <v>31</v>
      </c>
      <c r="D10" s="157">
        <v>162</v>
      </c>
      <c r="E10" s="157" t="s">
        <v>40</v>
      </c>
      <c r="F10" s="160">
        <v>110</v>
      </c>
      <c r="G10" s="160">
        <v>41</v>
      </c>
      <c r="H10" s="163" t="s">
        <v>78</v>
      </c>
      <c r="J10" s="156"/>
      <c r="K10" s="156"/>
    </row>
    <row r="11" spans="1:8" ht="24.75" customHeight="1">
      <c r="A11" s="45" t="s">
        <v>10</v>
      </c>
      <c r="B11" s="168">
        <v>6</v>
      </c>
      <c r="C11" s="157">
        <v>6</v>
      </c>
      <c r="D11" s="157" t="s">
        <v>40</v>
      </c>
      <c r="E11" s="157" t="s">
        <v>40</v>
      </c>
      <c r="F11" s="157" t="s">
        <v>40</v>
      </c>
      <c r="G11" s="157" t="s">
        <v>40</v>
      </c>
      <c r="H11" s="163" t="s">
        <v>31</v>
      </c>
    </row>
    <row r="12" spans="1:8" ht="31.5" customHeight="1">
      <c r="A12" s="165" t="s">
        <v>11</v>
      </c>
      <c r="B12" s="168">
        <v>21</v>
      </c>
      <c r="C12" s="157">
        <v>6</v>
      </c>
      <c r="D12" s="157">
        <v>15</v>
      </c>
      <c r="E12" s="157" t="s">
        <v>40</v>
      </c>
      <c r="F12" s="157" t="s">
        <v>40</v>
      </c>
      <c r="G12" s="157" t="s">
        <v>40</v>
      </c>
      <c r="H12" s="163" t="s">
        <v>77</v>
      </c>
    </row>
    <row r="13" spans="1:8" ht="31.5" customHeight="1">
      <c r="A13" s="165" t="s">
        <v>12</v>
      </c>
      <c r="B13" s="168">
        <v>47</v>
      </c>
      <c r="C13" s="157">
        <v>11</v>
      </c>
      <c r="D13" s="157">
        <v>14</v>
      </c>
      <c r="E13" s="157">
        <v>7</v>
      </c>
      <c r="F13" s="160">
        <v>8</v>
      </c>
      <c r="G13" s="160">
        <v>8</v>
      </c>
      <c r="H13" s="161" t="s">
        <v>38</v>
      </c>
    </row>
    <row r="14" spans="1:8" ht="31.5" customHeight="1">
      <c r="A14" s="165" t="s">
        <v>13</v>
      </c>
      <c r="B14" s="168">
        <v>81</v>
      </c>
      <c r="C14" s="157">
        <v>7</v>
      </c>
      <c r="D14" s="157">
        <v>44</v>
      </c>
      <c r="E14" s="157">
        <v>1</v>
      </c>
      <c r="F14" s="160">
        <v>29</v>
      </c>
      <c r="G14" s="157" t="s">
        <v>40</v>
      </c>
      <c r="H14" s="161" t="s">
        <v>46</v>
      </c>
    </row>
    <row r="15" spans="1:8" ht="31.5" customHeight="1">
      <c r="A15" s="45" t="s">
        <v>14</v>
      </c>
      <c r="B15" s="168">
        <v>15</v>
      </c>
      <c r="C15" s="157">
        <v>3</v>
      </c>
      <c r="D15" s="157">
        <v>12</v>
      </c>
      <c r="E15" s="157" t="s">
        <v>40</v>
      </c>
      <c r="F15" s="157" t="s">
        <v>40</v>
      </c>
      <c r="G15" s="157" t="s">
        <v>40</v>
      </c>
      <c r="H15" s="161" t="s">
        <v>55</v>
      </c>
    </row>
    <row r="16" spans="1:8" ht="31.5" customHeight="1">
      <c r="A16" s="165" t="s">
        <v>15</v>
      </c>
      <c r="B16" s="168">
        <v>17</v>
      </c>
      <c r="C16" s="157">
        <v>2</v>
      </c>
      <c r="D16" s="157" t="s">
        <v>40</v>
      </c>
      <c r="E16" s="157" t="s">
        <v>40</v>
      </c>
      <c r="F16" s="160">
        <v>15</v>
      </c>
      <c r="G16" s="157" t="s">
        <v>40</v>
      </c>
      <c r="H16" s="161" t="s">
        <v>37</v>
      </c>
    </row>
    <row r="17" spans="1:8" ht="31.5" customHeight="1">
      <c r="A17" s="169" t="s">
        <v>39</v>
      </c>
      <c r="B17" s="170">
        <v>44</v>
      </c>
      <c r="C17" s="171" t="s">
        <v>40</v>
      </c>
      <c r="D17" s="171" t="s">
        <v>40</v>
      </c>
      <c r="E17" s="171">
        <v>44</v>
      </c>
      <c r="F17" s="171" t="s">
        <v>40</v>
      </c>
      <c r="G17" s="171" t="s">
        <v>40</v>
      </c>
      <c r="H17" s="172" t="s">
        <v>47</v>
      </c>
    </row>
    <row r="18" spans="1:8" ht="24.75" customHeight="1">
      <c r="A18" s="173" t="s">
        <v>22</v>
      </c>
      <c r="B18" s="249">
        <v>987</v>
      </c>
      <c r="C18" s="249">
        <v>152</v>
      </c>
      <c r="D18" s="249">
        <v>359</v>
      </c>
      <c r="E18" s="249">
        <v>144</v>
      </c>
      <c r="F18" s="249">
        <v>284</v>
      </c>
      <c r="G18" s="249">
        <v>48</v>
      </c>
      <c r="H18" s="175" t="s">
        <v>111</v>
      </c>
    </row>
    <row r="19" spans="1:8" ht="12.75" customHeight="1">
      <c r="A19" s="50" t="s">
        <v>42</v>
      </c>
      <c r="B19" s="177"/>
      <c r="C19" s="177"/>
      <c r="D19" s="177"/>
      <c r="E19" s="177"/>
      <c r="F19" s="177"/>
      <c r="G19" s="177"/>
      <c r="H19" s="52" t="s">
        <v>52</v>
      </c>
    </row>
    <row r="20" spans="1:8" ht="12.75" customHeight="1">
      <c r="A20" s="246" t="s">
        <v>91</v>
      </c>
      <c r="B20" s="177"/>
      <c r="C20" s="177"/>
      <c r="D20" s="177"/>
      <c r="E20" s="177"/>
      <c r="F20" s="177"/>
      <c r="G20" s="177"/>
      <c r="H20" s="23" t="s">
        <v>92</v>
      </c>
    </row>
    <row r="21" spans="1:8" ht="12.75">
      <c r="A21" s="176"/>
      <c r="B21" s="177"/>
      <c r="C21" s="177"/>
      <c r="D21" s="177"/>
      <c r="E21" s="177"/>
      <c r="F21" s="177"/>
      <c r="G21" s="177"/>
      <c r="H21" s="178"/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mergeCells count="7">
    <mergeCell ref="A5:A6"/>
    <mergeCell ref="A1:H1"/>
    <mergeCell ref="A2:H2"/>
    <mergeCell ref="A3:H3"/>
    <mergeCell ref="H5:H6"/>
    <mergeCell ref="C5:E5"/>
    <mergeCell ref="F5:G5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85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colBreaks count="1" manualBreakCount="1">
    <brk id="8" max="65535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4"/>
  <sheetViews>
    <sheetView showGridLines="0" zoomScaleSheetLayoutView="75" workbookViewId="0" topLeftCell="A1">
      <selection activeCell="A1" sqref="A1:H1"/>
    </sheetView>
  </sheetViews>
  <sheetFormatPr defaultColWidth="9.140625" defaultRowHeight="12.75"/>
  <cols>
    <col min="1" max="1" width="40.7109375" style="0" customWidth="1"/>
    <col min="2" max="2" width="12.28125" style="0" customWidth="1"/>
    <col min="3" max="3" width="11.7109375" style="0" customWidth="1"/>
    <col min="4" max="4" width="10.00390625" style="0" customWidth="1"/>
    <col min="5" max="7" width="8.7109375" style="0" customWidth="1"/>
    <col min="8" max="8" width="40.7109375" style="0" customWidth="1"/>
  </cols>
  <sheetData>
    <row r="1" spans="1:8" ht="15.75">
      <c r="A1" s="317" t="s">
        <v>694</v>
      </c>
      <c r="B1" s="318"/>
      <c r="C1" s="318"/>
      <c r="D1" s="318"/>
      <c r="E1" s="318"/>
      <c r="F1" s="318"/>
      <c r="G1" s="318"/>
      <c r="H1" s="318"/>
    </row>
    <row r="2" spans="1:8" s="53" customFormat="1" ht="27" customHeight="1">
      <c r="A2" s="319" t="s">
        <v>711</v>
      </c>
      <c r="B2" s="319"/>
      <c r="C2" s="319"/>
      <c r="D2" s="319"/>
      <c r="E2" s="319"/>
      <c r="F2" s="319"/>
      <c r="G2" s="319"/>
      <c r="H2" s="319"/>
    </row>
    <row r="3" spans="1:8" ht="33" customHeight="1">
      <c r="A3" s="325" t="s">
        <v>724</v>
      </c>
      <c r="B3" s="325"/>
      <c r="C3" s="325"/>
      <c r="D3" s="325"/>
      <c r="E3" s="325"/>
      <c r="F3" s="325"/>
      <c r="G3" s="325"/>
      <c r="H3" s="325"/>
    </row>
    <row r="4" spans="1:8" ht="15.75" customHeight="1">
      <c r="A4" s="111"/>
      <c r="B4" s="111"/>
      <c r="C4" s="111"/>
      <c r="D4" s="111"/>
      <c r="E4" s="111"/>
      <c r="F4" s="29"/>
      <c r="G4" s="29"/>
      <c r="H4" s="122"/>
    </row>
    <row r="5" spans="1:8" ht="24.75" customHeight="1">
      <c r="A5" s="288" t="s">
        <v>86</v>
      </c>
      <c r="B5" s="31"/>
      <c r="C5" s="321" t="s">
        <v>709</v>
      </c>
      <c r="D5" s="322"/>
      <c r="E5" s="322"/>
      <c r="F5" s="323" t="s">
        <v>32</v>
      </c>
      <c r="G5" s="324"/>
      <c r="H5" s="288" t="s">
        <v>64</v>
      </c>
    </row>
    <row r="6" spans="1:11" ht="41.25" customHeight="1">
      <c r="A6" s="290"/>
      <c r="B6" s="39" t="s">
        <v>112</v>
      </c>
      <c r="C6" s="112" t="s">
        <v>5</v>
      </c>
      <c r="D6" s="113" t="s">
        <v>4</v>
      </c>
      <c r="E6" s="114" t="s">
        <v>29</v>
      </c>
      <c r="F6" s="114" t="s">
        <v>28</v>
      </c>
      <c r="G6" s="114" t="s">
        <v>27</v>
      </c>
      <c r="H6" s="290"/>
      <c r="J6" s="155"/>
      <c r="K6" s="156"/>
    </row>
    <row r="7" spans="1:11" ht="24.75" customHeight="1">
      <c r="A7" s="43" t="s">
        <v>6</v>
      </c>
      <c r="B7" s="168">
        <v>11599478</v>
      </c>
      <c r="C7" s="157">
        <v>11374445</v>
      </c>
      <c r="D7" s="157">
        <v>109368</v>
      </c>
      <c r="E7" s="157">
        <v>22689</v>
      </c>
      <c r="F7" s="157">
        <v>92976</v>
      </c>
      <c r="G7" s="157" t="s">
        <v>40</v>
      </c>
      <c r="H7" s="158" t="s">
        <v>30</v>
      </c>
      <c r="J7" s="159"/>
      <c r="K7" s="156"/>
    </row>
    <row r="8" spans="1:11" ht="24.75" customHeight="1">
      <c r="A8" s="45" t="s">
        <v>7</v>
      </c>
      <c r="B8" s="168">
        <v>220000</v>
      </c>
      <c r="C8" s="157">
        <v>220000</v>
      </c>
      <c r="D8" s="157" t="s">
        <v>40</v>
      </c>
      <c r="E8" s="157" t="s">
        <v>40</v>
      </c>
      <c r="F8" s="160" t="s">
        <v>40</v>
      </c>
      <c r="G8" s="160" t="s">
        <v>40</v>
      </c>
      <c r="H8" s="161" t="s">
        <v>45</v>
      </c>
      <c r="J8" s="162"/>
      <c r="K8" s="156"/>
    </row>
    <row r="9" spans="1:11" ht="24.75" customHeight="1">
      <c r="A9" s="45" t="s">
        <v>8</v>
      </c>
      <c r="B9" s="168">
        <v>39481758</v>
      </c>
      <c r="C9" s="157">
        <v>39201655</v>
      </c>
      <c r="D9" s="157">
        <v>158663</v>
      </c>
      <c r="E9" s="157">
        <v>19342</v>
      </c>
      <c r="F9" s="160">
        <v>102099</v>
      </c>
      <c r="G9" s="160" t="s">
        <v>40</v>
      </c>
      <c r="H9" s="163" t="s">
        <v>73</v>
      </c>
      <c r="J9" s="164"/>
      <c r="K9" s="156"/>
    </row>
    <row r="10" spans="1:11" ht="31.5" customHeight="1">
      <c r="A10" s="45" t="s">
        <v>9</v>
      </c>
      <c r="B10" s="168">
        <v>1464750</v>
      </c>
      <c r="C10" s="157">
        <v>899118</v>
      </c>
      <c r="D10" s="157">
        <v>526568</v>
      </c>
      <c r="E10" s="157" t="s">
        <v>40</v>
      </c>
      <c r="F10" s="160">
        <v>30948</v>
      </c>
      <c r="G10" s="160">
        <v>8116</v>
      </c>
      <c r="H10" s="163" t="s">
        <v>78</v>
      </c>
      <c r="J10" s="156"/>
      <c r="K10" s="156"/>
    </row>
    <row r="11" spans="1:8" ht="24.75" customHeight="1">
      <c r="A11" s="45" t="s">
        <v>10</v>
      </c>
      <c r="B11" s="168">
        <v>184369</v>
      </c>
      <c r="C11" s="157">
        <v>184369</v>
      </c>
      <c r="D11" s="157" t="s">
        <v>40</v>
      </c>
      <c r="E11" s="157" t="s">
        <v>40</v>
      </c>
      <c r="F11" s="160" t="s">
        <v>40</v>
      </c>
      <c r="G11" s="160" t="s">
        <v>40</v>
      </c>
      <c r="H11" s="163" t="s">
        <v>31</v>
      </c>
    </row>
    <row r="12" spans="1:8" ht="31.5" customHeight="1">
      <c r="A12" s="165" t="s">
        <v>11</v>
      </c>
      <c r="B12" s="168">
        <v>6927977</v>
      </c>
      <c r="C12" s="157">
        <v>6920347</v>
      </c>
      <c r="D12" s="157">
        <v>7630</v>
      </c>
      <c r="E12" s="157" t="s">
        <v>40</v>
      </c>
      <c r="F12" s="160" t="s">
        <v>40</v>
      </c>
      <c r="G12" s="160" t="s">
        <v>40</v>
      </c>
      <c r="H12" s="163" t="s">
        <v>77</v>
      </c>
    </row>
    <row r="13" spans="1:8" ht="31.5" customHeight="1">
      <c r="A13" s="165" t="s">
        <v>12</v>
      </c>
      <c r="B13" s="168">
        <v>2268346</v>
      </c>
      <c r="C13" s="157">
        <v>2011823</v>
      </c>
      <c r="D13" s="157">
        <v>150577</v>
      </c>
      <c r="E13" s="157">
        <v>28340</v>
      </c>
      <c r="F13" s="160">
        <v>38803</v>
      </c>
      <c r="G13" s="160">
        <v>38803</v>
      </c>
      <c r="H13" s="161" t="s">
        <v>38</v>
      </c>
    </row>
    <row r="14" spans="1:8" ht="31.5" customHeight="1">
      <c r="A14" s="165" t="s">
        <v>13</v>
      </c>
      <c r="B14" s="168">
        <v>380292</v>
      </c>
      <c r="C14" s="157">
        <v>103614</v>
      </c>
      <c r="D14" s="157">
        <v>267158</v>
      </c>
      <c r="E14" s="157">
        <v>5204</v>
      </c>
      <c r="F14" s="160">
        <v>4315</v>
      </c>
      <c r="G14" s="160" t="s">
        <v>40</v>
      </c>
      <c r="H14" s="161" t="s">
        <v>46</v>
      </c>
    </row>
    <row r="15" spans="1:8" ht="31.5" customHeight="1">
      <c r="A15" s="45" t="s">
        <v>14</v>
      </c>
      <c r="B15" s="168">
        <v>121383</v>
      </c>
      <c r="C15" s="157">
        <v>31725</v>
      </c>
      <c r="D15" s="157">
        <v>89658</v>
      </c>
      <c r="E15" s="157" t="s">
        <v>40</v>
      </c>
      <c r="F15" s="160" t="s">
        <v>40</v>
      </c>
      <c r="G15" s="160" t="s">
        <v>40</v>
      </c>
      <c r="H15" s="161" t="s">
        <v>55</v>
      </c>
    </row>
    <row r="16" spans="1:8" ht="31.5" customHeight="1">
      <c r="A16" s="165" t="s">
        <v>15</v>
      </c>
      <c r="B16" s="168">
        <v>70465</v>
      </c>
      <c r="C16" s="157">
        <v>66839</v>
      </c>
      <c r="D16" s="157" t="s">
        <v>40</v>
      </c>
      <c r="E16" s="157" t="s">
        <v>40</v>
      </c>
      <c r="F16" s="160">
        <v>3626</v>
      </c>
      <c r="G16" s="160" t="s">
        <v>40</v>
      </c>
      <c r="H16" s="161" t="s">
        <v>37</v>
      </c>
    </row>
    <row r="17" spans="1:8" ht="31.5" customHeight="1">
      <c r="A17" s="165" t="s">
        <v>39</v>
      </c>
      <c r="B17" s="168">
        <v>141427</v>
      </c>
      <c r="C17" s="157" t="s">
        <v>40</v>
      </c>
      <c r="D17" s="157" t="s">
        <v>40</v>
      </c>
      <c r="E17" s="157">
        <v>141427</v>
      </c>
      <c r="F17" s="160" t="s">
        <v>40</v>
      </c>
      <c r="G17" s="160" t="s">
        <v>40</v>
      </c>
      <c r="H17" s="161" t="s">
        <v>47</v>
      </c>
    </row>
    <row r="18" spans="1:8" ht="24.75" customHeight="1">
      <c r="A18" s="166" t="s">
        <v>22</v>
      </c>
      <c r="B18" s="250">
        <v>62860244</v>
      </c>
      <c r="C18" s="250">
        <v>61013934</v>
      </c>
      <c r="D18" s="250">
        <v>1309622</v>
      </c>
      <c r="E18" s="250">
        <v>217002</v>
      </c>
      <c r="F18" s="251">
        <v>272767</v>
      </c>
      <c r="G18" s="251">
        <v>46918</v>
      </c>
      <c r="H18" s="167" t="s">
        <v>111</v>
      </c>
    </row>
    <row r="19" spans="1:8" ht="12.75" customHeight="1">
      <c r="A19" s="50" t="s">
        <v>42</v>
      </c>
      <c r="B19" s="177"/>
      <c r="C19" s="177"/>
      <c r="D19" s="177"/>
      <c r="E19" s="177"/>
      <c r="F19" s="177"/>
      <c r="G19" s="177"/>
      <c r="H19" s="52" t="s">
        <v>52</v>
      </c>
    </row>
    <row r="20" spans="1:8" ht="12.75" customHeight="1">
      <c r="A20" s="246" t="s">
        <v>91</v>
      </c>
      <c r="B20" s="177"/>
      <c r="C20" s="177"/>
      <c r="D20" s="177"/>
      <c r="E20" s="177"/>
      <c r="F20" s="177"/>
      <c r="G20" s="177"/>
      <c r="H20" s="23" t="s">
        <v>92</v>
      </c>
    </row>
    <row r="21" spans="1:8" ht="12.75" customHeight="1">
      <c r="A21" s="176"/>
      <c r="B21" s="177"/>
      <c r="C21" s="177"/>
      <c r="D21" s="177"/>
      <c r="E21" s="177"/>
      <c r="F21" s="177"/>
      <c r="G21" s="177"/>
      <c r="H21" s="178"/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mergeCells count="7">
    <mergeCell ref="A5:A6"/>
    <mergeCell ref="A1:H1"/>
    <mergeCell ref="A2:H2"/>
    <mergeCell ref="A3:H3"/>
    <mergeCell ref="H5:H6"/>
    <mergeCell ref="C5:E5"/>
    <mergeCell ref="F5:G5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80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4"/>
  <sheetViews>
    <sheetView showGridLines="0" zoomScaleSheetLayoutView="75" workbookViewId="0" topLeftCell="A1">
      <selection activeCell="A1" sqref="A1:H1"/>
    </sheetView>
  </sheetViews>
  <sheetFormatPr defaultColWidth="9.140625" defaultRowHeight="12.75"/>
  <cols>
    <col min="1" max="1" width="40.7109375" style="0" customWidth="1"/>
    <col min="2" max="2" width="9.421875" style="0" customWidth="1"/>
    <col min="3" max="7" width="8.7109375" style="0" customWidth="1"/>
    <col min="8" max="8" width="40.7109375" style="0" customWidth="1"/>
  </cols>
  <sheetData>
    <row r="1" spans="1:8" ht="15.75">
      <c r="A1" s="317" t="s">
        <v>695</v>
      </c>
      <c r="B1" s="318"/>
      <c r="C1" s="318"/>
      <c r="D1" s="318"/>
      <c r="E1" s="318"/>
      <c r="F1" s="318"/>
      <c r="G1" s="318"/>
      <c r="H1" s="318"/>
    </row>
    <row r="2" spans="1:8" s="53" customFormat="1" ht="27" customHeight="1">
      <c r="A2" s="319" t="s">
        <v>712</v>
      </c>
      <c r="B2" s="319"/>
      <c r="C2" s="319"/>
      <c r="D2" s="319"/>
      <c r="E2" s="319"/>
      <c r="F2" s="319"/>
      <c r="G2" s="319"/>
      <c r="H2" s="319"/>
    </row>
    <row r="3" spans="1:8" ht="16.5" customHeight="1">
      <c r="A3" s="325" t="s">
        <v>725</v>
      </c>
      <c r="B3" s="325"/>
      <c r="C3" s="325"/>
      <c r="D3" s="325"/>
      <c r="E3" s="325"/>
      <c r="F3" s="325"/>
      <c r="G3" s="325"/>
      <c r="H3" s="325"/>
    </row>
    <row r="4" spans="1:8" ht="15" customHeight="1">
      <c r="A4" s="111"/>
      <c r="B4" s="111"/>
      <c r="C4" s="111"/>
      <c r="D4" s="111"/>
      <c r="E4" s="111"/>
      <c r="F4" s="29"/>
      <c r="G4" s="29"/>
      <c r="H4" s="122"/>
    </row>
    <row r="5" spans="1:8" ht="24.75" customHeight="1">
      <c r="A5" s="288" t="s">
        <v>86</v>
      </c>
      <c r="B5" s="31"/>
      <c r="C5" s="321" t="s">
        <v>709</v>
      </c>
      <c r="D5" s="322"/>
      <c r="E5" s="322"/>
      <c r="F5" s="323" t="s">
        <v>32</v>
      </c>
      <c r="G5" s="324"/>
      <c r="H5" s="288" t="s">
        <v>64</v>
      </c>
    </row>
    <row r="6" spans="1:10" ht="41.25" customHeight="1">
      <c r="A6" s="290"/>
      <c r="B6" s="39" t="s">
        <v>112</v>
      </c>
      <c r="C6" s="112" t="s">
        <v>5</v>
      </c>
      <c r="D6" s="113" t="s">
        <v>4</v>
      </c>
      <c r="E6" s="114" t="s">
        <v>29</v>
      </c>
      <c r="F6" s="114" t="s">
        <v>28</v>
      </c>
      <c r="G6" s="114" t="s">
        <v>27</v>
      </c>
      <c r="H6" s="290"/>
      <c r="I6" s="155"/>
      <c r="J6" s="156"/>
    </row>
    <row r="7" spans="1:10" ht="30" customHeight="1">
      <c r="A7" s="43" t="s">
        <v>6</v>
      </c>
      <c r="B7" s="168">
        <v>207</v>
      </c>
      <c r="C7" s="157">
        <v>38</v>
      </c>
      <c r="D7" s="157">
        <v>71</v>
      </c>
      <c r="E7" s="157">
        <v>45</v>
      </c>
      <c r="F7" s="157">
        <v>52</v>
      </c>
      <c r="G7" s="157" t="s">
        <v>40</v>
      </c>
      <c r="H7" s="158" t="s">
        <v>30</v>
      </c>
      <c r="I7" s="159"/>
      <c r="J7" s="156"/>
    </row>
    <row r="8" spans="1:10" ht="30" customHeight="1">
      <c r="A8" s="45" t="s">
        <v>7</v>
      </c>
      <c r="B8" s="168">
        <v>4</v>
      </c>
      <c r="C8" s="157">
        <v>4</v>
      </c>
      <c r="D8" s="157" t="s">
        <v>40</v>
      </c>
      <c r="E8" s="157" t="s">
        <v>40</v>
      </c>
      <c r="F8" s="160" t="s">
        <v>40</v>
      </c>
      <c r="G8" s="160" t="s">
        <v>40</v>
      </c>
      <c r="H8" s="161" t="s">
        <v>45</v>
      </c>
      <c r="I8" s="162"/>
      <c r="J8" s="156"/>
    </row>
    <row r="9" spans="1:10" ht="30" customHeight="1">
      <c r="A9" s="45" t="s">
        <v>8</v>
      </c>
      <c r="B9" s="168">
        <v>216</v>
      </c>
      <c r="C9" s="157">
        <v>50</v>
      </c>
      <c r="D9" s="157">
        <v>75</v>
      </c>
      <c r="E9" s="157">
        <v>46</v>
      </c>
      <c r="F9" s="160">
        <v>45</v>
      </c>
      <c r="G9" s="160" t="s">
        <v>40</v>
      </c>
      <c r="H9" s="163" t="s">
        <v>73</v>
      </c>
      <c r="I9" s="164"/>
      <c r="J9" s="156"/>
    </row>
    <row r="10" spans="1:10" ht="30" customHeight="1">
      <c r="A10" s="45" t="s">
        <v>9</v>
      </c>
      <c r="B10" s="168">
        <v>516</v>
      </c>
      <c r="C10" s="157">
        <v>34</v>
      </c>
      <c r="D10" s="157">
        <v>278</v>
      </c>
      <c r="E10" s="157">
        <v>54</v>
      </c>
      <c r="F10" s="160">
        <v>110</v>
      </c>
      <c r="G10" s="160">
        <v>41</v>
      </c>
      <c r="H10" s="163" t="s">
        <v>78</v>
      </c>
      <c r="I10" s="156"/>
      <c r="J10" s="156"/>
    </row>
    <row r="11" spans="1:8" ht="30" customHeight="1">
      <c r="A11" s="45" t="s">
        <v>10</v>
      </c>
      <c r="B11" s="168">
        <v>6</v>
      </c>
      <c r="C11" s="157">
        <v>6</v>
      </c>
      <c r="D11" s="157" t="s">
        <v>40</v>
      </c>
      <c r="E11" s="157" t="s">
        <v>40</v>
      </c>
      <c r="F11" s="160" t="s">
        <v>40</v>
      </c>
      <c r="G11" s="160" t="s">
        <v>40</v>
      </c>
      <c r="H11" s="163" t="s">
        <v>31</v>
      </c>
    </row>
    <row r="12" spans="1:8" ht="30" customHeight="1">
      <c r="A12" s="165" t="s">
        <v>11</v>
      </c>
      <c r="B12" s="168">
        <v>46</v>
      </c>
      <c r="C12" s="157">
        <v>8</v>
      </c>
      <c r="D12" s="157">
        <v>15</v>
      </c>
      <c r="E12" s="157" t="s">
        <v>40</v>
      </c>
      <c r="F12" s="160">
        <v>23</v>
      </c>
      <c r="G12" s="160" t="s">
        <v>40</v>
      </c>
      <c r="H12" s="163" t="s">
        <v>77</v>
      </c>
    </row>
    <row r="13" spans="1:8" ht="30" customHeight="1">
      <c r="A13" s="165" t="s">
        <v>12</v>
      </c>
      <c r="B13" s="168">
        <v>61</v>
      </c>
      <c r="C13" s="157">
        <v>12</v>
      </c>
      <c r="D13" s="157">
        <v>19</v>
      </c>
      <c r="E13" s="157">
        <v>14</v>
      </c>
      <c r="F13" s="160">
        <v>8</v>
      </c>
      <c r="G13" s="160">
        <v>8</v>
      </c>
      <c r="H13" s="161" t="s">
        <v>38</v>
      </c>
    </row>
    <row r="14" spans="1:8" ht="30" customHeight="1">
      <c r="A14" s="165" t="s">
        <v>13</v>
      </c>
      <c r="B14" s="168">
        <v>127</v>
      </c>
      <c r="C14" s="157">
        <v>7</v>
      </c>
      <c r="D14" s="157">
        <v>44</v>
      </c>
      <c r="E14" s="157">
        <v>1</v>
      </c>
      <c r="F14" s="160">
        <v>75</v>
      </c>
      <c r="G14" s="160" t="s">
        <v>40</v>
      </c>
      <c r="H14" s="161" t="s">
        <v>46</v>
      </c>
    </row>
    <row r="15" spans="1:8" ht="30" customHeight="1">
      <c r="A15" s="45" t="s">
        <v>14</v>
      </c>
      <c r="B15" s="168">
        <v>15</v>
      </c>
      <c r="C15" s="157">
        <v>3</v>
      </c>
      <c r="D15" s="157">
        <v>12</v>
      </c>
      <c r="E15" s="157" t="s">
        <v>40</v>
      </c>
      <c r="F15" s="160" t="s">
        <v>40</v>
      </c>
      <c r="G15" s="160" t="s">
        <v>40</v>
      </c>
      <c r="H15" s="161" t="s">
        <v>55</v>
      </c>
    </row>
    <row r="16" spans="1:8" ht="30" customHeight="1">
      <c r="A16" s="165" t="s">
        <v>15</v>
      </c>
      <c r="B16" s="168">
        <v>17</v>
      </c>
      <c r="C16" s="157">
        <v>2</v>
      </c>
      <c r="D16" s="157" t="s">
        <v>40</v>
      </c>
      <c r="E16" s="157" t="s">
        <v>40</v>
      </c>
      <c r="F16" s="160">
        <v>15</v>
      </c>
      <c r="G16" s="160" t="s">
        <v>40</v>
      </c>
      <c r="H16" s="161" t="s">
        <v>37</v>
      </c>
    </row>
    <row r="17" spans="1:8" ht="30" customHeight="1">
      <c r="A17" s="165" t="s">
        <v>39</v>
      </c>
      <c r="B17" s="168">
        <v>44</v>
      </c>
      <c r="C17" s="157" t="s">
        <v>40</v>
      </c>
      <c r="D17" s="157" t="s">
        <v>40</v>
      </c>
      <c r="E17" s="157">
        <v>44</v>
      </c>
      <c r="F17" s="160" t="s">
        <v>40</v>
      </c>
      <c r="G17" s="160" t="s">
        <v>40</v>
      </c>
      <c r="H17" s="161" t="s">
        <v>47</v>
      </c>
    </row>
    <row r="18" spans="1:8" ht="30" customHeight="1">
      <c r="A18" s="166" t="s">
        <v>22</v>
      </c>
      <c r="B18" s="250">
        <v>1259</v>
      </c>
      <c r="C18" s="250">
        <v>163</v>
      </c>
      <c r="D18" s="250">
        <v>515</v>
      </c>
      <c r="E18" s="250">
        <v>204</v>
      </c>
      <c r="F18" s="251">
        <v>328</v>
      </c>
      <c r="G18" s="251">
        <v>48</v>
      </c>
      <c r="H18" s="167" t="s">
        <v>111</v>
      </c>
    </row>
    <row r="19" spans="1:8" ht="12.75" customHeight="1">
      <c r="A19" s="50" t="s">
        <v>42</v>
      </c>
      <c r="B19" s="177"/>
      <c r="C19" s="177"/>
      <c r="D19" s="177"/>
      <c r="E19" s="177"/>
      <c r="F19" s="177"/>
      <c r="G19" s="177"/>
      <c r="H19" s="52" t="s">
        <v>52</v>
      </c>
    </row>
    <row r="20" spans="1:8" ht="12.75" customHeight="1">
      <c r="A20" s="246" t="s">
        <v>91</v>
      </c>
      <c r="B20" s="177"/>
      <c r="C20" s="177"/>
      <c r="D20" s="177"/>
      <c r="E20" s="177"/>
      <c r="F20" s="177"/>
      <c r="G20" s="177"/>
      <c r="H20" s="23" t="s">
        <v>92</v>
      </c>
    </row>
    <row r="21" spans="1:8" ht="12.75">
      <c r="A21" s="176"/>
      <c r="B21" s="177"/>
      <c r="C21" s="177"/>
      <c r="D21" s="177"/>
      <c r="E21" s="177"/>
      <c r="F21" s="177"/>
      <c r="G21" s="177"/>
      <c r="H21" s="178"/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mergeCells count="7">
    <mergeCell ref="A1:H1"/>
    <mergeCell ref="A5:A6"/>
    <mergeCell ref="A2:H2"/>
    <mergeCell ref="A3:H3"/>
    <mergeCell ref="H5:H6"/>
    <mergeCell ref="C5:E5"/>
    <mergeCell ref="F5:G5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80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4"/>
  <sheetViews>
    <sheetView showGridLines="0" zoomScaleSheetLayoutView="75" workbookViewId="0" topLeftCell="A1">
      <selection activeCell="A1" sqref="A1:H1"/>
    </sheetView>
  </sheetViews>
  <sheetFormatPr defaultColWidth="9.140625" defaultRowHeight="12.75"/>
  <cols>
    <col min="1" max="1" width="40.7109375" style="0" customWidth="1"/>
    <col min="2" max="2" width="11.28125" style="0" customWidth="1"/>
    <col min="3" max="6" width="12.7109375" style="0" customWidth="1"/>
    <col min="7" max="7" width="12.8515625" style="0" customWidth="1"/>
    <col min="8" max="8" width="40.7109375" style="0" customWidth="1"/>
  </cols>
  <sheetData>
    <row r="1" spans="1:8" ht="15.75">
      <c r="A1" s="317" t="s">
        <v>696</v>
      </c>
      <c r="B1" s="318"/>
      <c r="C1" s="318"/>
      <c r="D1" s="318"/>
      <c r="E1" s="318"/>
      <c r="F1" s="318"/>
      <c r="G1" s="318"/>
      <c r="H1" s="318"/>
    </row>
    <row r="2" spans="1:8" s="53" customFormat="1" ht="27" customHeight="1">
      <c r="A2" s="319" t="s">
        <v>726</v>
      </c>
      <c r="B2" s="319"/>
      <c r="C2" s="319"/>
      <c r="D2" s="319"/>
      <c r="E2" s="319"/>
      <c r="F2" s="319"/>
      <c r="G2" s="319"/>
      <c r="H2" s="319"/>
    </row>
    <row r="3" spans="1:8" ht="16.5" customHeight="1">
      <c r="A3" s="325" t="s">
        <v>727</v>
      </c>
      <c r="B3" s="325"/>
      <c r="C3" s="325"/>
      <c r="D3" s="325"/>
      <c r="E3" s="325"/>
      <c r="F3" s="325"/>
      <c r="G3" s="325"/>
      <c r="H3" s="325"/>
    </row>
    <row r="4" spans="1:8" ht="15.75" customHeight="1">
      <c r="A4" s="111"/>
      <c r="B4" s="111"/>
      <c r="C4" s="111"/>
      <c r="D4" s="111"/>
      <c r="E4" s="111"/>
      <c r="F4" s="29"/>
      <c r="G4" s="29"/>
      <c r="H4" s="122"/>
    </row>
    <row r="5" spans="1:8" ht="24.75" customHeight="1">
      <c r="A5" s="288" t="s">
        <v>86</v>
      </c>
      <c r="B5" s="31"/>
      <c r="C5" s="321" t="s">
        <v>709</v>
      </c>
      <c r="D5" s="322"/>
      <c r="E5" s="322"/>
      <c r="F5" s="323" t="s">
        <v>32</v>
      </c>
      <c r="G5" s="324"/>
      <c r="H5" s="288" t="s">
        <v>64</v>
      </c>
    </row>
    <row r="6" spans="1:10" ht="41.25" customHeight="1">
      <c r="A6" s="290"/>
      <c r="B6" s="39" t="s">
        <v>112</v>
      </c>
      <c r="C6" s="112" t="s">
        <v>5</v>
      </c>
      <c r="D6" s="113" t="s">
        <v>4</v>
      </c>
      <c r="E6" s="114" t="s">
        <v>29</v>
      </c>
      <c r="F6" s="114" t="s">
        <v>28</v>
      </c>
      <c r="G6" s="114" t="s">
        <v>27</v>
      </c>
      <c r="H6" s="290"/>
      <c r="I6" s="155"/>
      <c r="J6" s="156"/>
    </row>
    <row r="7" spans="1:10" ht="30" customHeight="1">
      <c r="A7" s="43" t="s">
        <v>6</v>
      </c>
      <c r="B7" s="168">
        <v>11814411</v>
      </c>
      <c r="C7" s="157">
        <v>11565649</v>
      </c>
      <c r="D7" s="157">
        <v>204878</v>
      </c>
      <c r="E7" s="157">
        <v>22689</v>
      </c>
      <c r="F7" s="157">
        <v>21195</v>
      </c>
      <c r="G7" s="157" t="s">
        <v>40</v>
      </c>
      <c r="H7" s="158" t="s">
        <v>30</v>
      </c>
      <c r="I7" s="159"/>
      <c r="J7" s="156"/>
    </row>
    <row r="8" spans="1:10" ht="30" customHeight="1">
      <c r="A8" s="45" t="s">
        <v>7</v>
      </c>
      <c r="B8" s="168">
        <v>262542</v>
      </c>
      <c r="C8" s="157">
        <v>262542</v>
      </c>
      <c r="D8" s="157" t="s">
        <v>40</v>
      </c>
      <c r="E8" s="157" t="s">
        <v>40</v>
      </c>
      <c r="F8" s="157" t="s">
        <v>40</v>
      </c>
      <c r="G8" s="157" t="s">
        <v>40</v>
      </c>
      <c r="H8" s="161" t="s">
        <v>45</v>
      </c>
      <c r="I8" s="162"/>
      <c r="J8" s="156"/>
    </row>
    <row r="9" spans="1:10" ht="30" customHeight="1">
      <c r="A9" s="45" t="s">
        <v>8</v>
      </c>
      <c r="B9" s="168">
        <v>711818</v>
      </c>
      <c r="C9" s="157">
        <v>504351</v>
      </c>
      <c r="D9" s="157">
        <v>87265</v>
      </c>
      <c r="E9" s="157">
        <v>18103</v>
      </c>
      <c r="F9" s="160">
        <v>102099</v>
      </c>
      <c r="G9" s="157" t="s">
        <v>40</v>
      </c>
      <c r="H9" s="163" t="s">
        <v>73</v>
      </c>
      <c r="I9" s="164"/>
      <c r="J9" s="156"/>
    </row>
    <row r="10" spans="1:10" ht="30" customHeight="1">
      <c r="A10" s="45" t="s">
        <v>9</v>
      </c>
      <c r="B10" s="168">
        <v>1715039</v>
      </c>
      <c r="C10" s="157">
        <v>1094656</v>
      </c>
      <c r="D10" s="157">
        <v>572854</v>
      </c>
      <c r="E10" s="157">
        <v>15990</v>
      </c>
      <c r="F10" s="160">
        <v>29510</v>
      </c>
      <c r="G10" s="160">
        <v>2029</v>
      </c>
      <c r="H10" s="163" t="s">
        <v>78</v>
      </c>
      <c r="I10" s="156"/>
      <c r="J10" s="156"/>
    </row>
    <row r="11" spans="1:8" ht="30" customHeight="1">
      <c r="A11" s="45" t="s">
        <v>10</v>
      </c>
      <c r="B11" s="168">
        <v>164431</v>
      </c>
      <c r="C11" s="157">
        <v>164431</v>
      </c>
      <c r="D11" s="157" t="s">
        <v>40</v>
      </c>
      <c r="E11" s="157" t="s">
        <v>40</v>
      </c>
      <c r="F11" s="157" t="s">
        <v>40</v>
      </c>
      <c r="G11" s="157" t="s">
        <v>40</v>
      </c>
      <c r="H11" s="163" t="s">
        <v>31</v>
      </c>
    </row>
    <row r="12" spans="1:8" ht="30" customHeight="1">
      <c r="A12" s="165" t="s">
        <v>11</v>
      </c>
      <c r="B12" s="168">
        <v>10056690</v>
      </c>
      <c r="C12" s="157">
        <v>10028867</v>
      </c>
      <c r="D12" s="157">
        <v>5341</v>
      </c>
      <c r="E12" s="157" t="s">
        <v>40</v>
      </c>
      <c r="F12" s="160">
        <v>22482</v>
      </c>
      <c r="G12" s="157" t="s">
        <v>40</v>
      </c>
      <c r="H12" s="163" t="s">
        <v>77</v>
      </c>
    </row>
    <row r="13" spans="1:8" ht="30" customHeight="1">
      <c r="A13" s="165" t="s">
        <v>12</v>
      </c>
      <c r="B13" s="168">
        <v>1935307</v>
      </c>
      <c r="C13" s="157">
        <v>1680387</v>
      </c>
      <c r="D13" s="157">
        <v>160002</v>
      </c>
      <c r="E13" s="157">
        <v>31670</v>
      </c>
      <c r="F13" s="160">
        <v>24446</v>
      </c>
      <c r="G13" s="160">
        <v>38803</v>
      </c>
      <c r="H13" s="161" t="s">
        <v>38</v>
      </c>
    </row>
    <row r="14" spans="1:8" ht="30" customHeight="1">
      <c r="A14" s="165" t="s">
        <v>13</v>
      </c>
      <c r="B14" s="168">
        <v>336702</v>
      </c>
      <c r="C14" s="157">
        <v>37973</v>
      </c>
      <c r="D14" s="157">
        <v>268408</v>
      </c>
      <c r="E14" s="157">
        <v>5204</v>
      </c>
      <c r="F14" s="160">
        <v>25117</v>
      </c>
      <c r="G14" s="157" t="s">
        <v>40</v>
      </c>
      <c r="H14" s="161" t="s">
        <v>46</v>
      </c>
    </row>
    <row r="15" spans="1:8" ht="30" customHeight="1">
      <c r="A15" s="45" t="s">
        <v>14</v>
      </c>
      <c r="B15" s="168">
        <v>102563</v>
      </c>
      <c r="C15" s="157">
        <v>31980</v>
      </c>
      <c r="D15" s="157">
        <v>70582</v>
      </c>
      <c r="E15" s="157" t="s">
        <v>40</v>
      </c>
      <c r="F15" s="157" t="s">
        <v>40</v>
      </c>
      <c r="G15" s="157" t="s">
        <v>40</v>
      </c>
      <c r="H15" s="161" t="s">
        <v>55</v>
      </c>
    </row>
    <row r="16" spans="1:8" ht="30" customHeight="1">
      <c r="A16" s="165" t="s">
        <v>15</v>
      </c>
      <c r="B16" s="168">
        <v>70465</v>
      </c>
      <c r="C16" s="157">
        <v>66839</v>
      </c>
      <c r="D16" s="157" t="s">
        <v>40</v>
      </c>
      <c r="E16" s="157" t="s">
        <v>40</v>
      </c>
      <c r="F16" s="160">
        <v>3626</v>
      </c>
      <c r="G16" s="157" t="s">
        <v>40</v>
      </c>
      <c r="H16" s="161" t="s">
        <v>37</v>
      </c>
    </row>
    <row r="17" spans="1:8" ht="30" customHeight="1">
      <c r="A17" s="165" t="s">
        <v>39</v>
      </c>
      <c r="B17" s="168">
        <v>141427</v>
      </c>
      <c r="C17" s="157" t="s">
        <v>40</v>
      </c>
      <c r="D17" s="157" t="s">
        <v>40</v>
      </c>
      <c r="E17" s="157">
        <v>141427</v>
      </c>
      <c r="F17" s="157" t="s">
        <v>40</v>
      </c>
      <c r="G17" s="157" t="s">
        <v>40</v>
      </c>
      <c r="H17" s="161" t="s">
        <v>47</v>
      </c>
    </row>
    <row r="18" spans="1:8" ht="30" customHeight="1">
      <c r="A18" s="166" t="s">
        <v>22</v>
      </c>
      <c r="B18" s="250">
        <v>27311393</v>
      </c>
      <c r="C18" s="250">
        <v>25437675</v>
      </c>
      <c r="D18" s="250">
        <v>1369329</v>
      </c>
      <c r="E18" s="250">
        <v>235083</v>
      </c>
      <c r="F18" s="251">
        <v>228475</v>
      </c>
      <c r="G18" s="251">
        <v>40832</v>
      </c>
      <c r="H18" s="167" t="s">
        <v>111</v>
      </c>
    </row>
    <row r="19" spans="1:8" ht="12.75" customHeight="1">
      <c r="A19" s="50" t="s">
        <v>42</v>
      </c>
      <c r="B19" s="177"/>
      <c r="C19" s="177"/>
      <c r="D19" s="177"/>
      <c r="E19" s="177"/>
      <c r="F19" s="177"/>
      <c r="G19" s="177"/>
      <c r="H19" s="52" t="s">
        <v>52</v>
      </c>
    </row>
    <row r="20" spans="1:8" ht="12.75" customHeight="1">
      <c r="A20" s="246" t="s">
        <v>91</v>
      </c>
      <c r="B20" s="177"/>
      <c r="C20" s="177"/>
      <c r="D20" s="177"/>
      <c r="E20" s="177"/>
      <c r="F20" s="177"/>
      <c r="G20" s="177"/>
      <c r="H20" s="23" t="s">
        <v>92</v>
      </c>
    </row>
    <row r="21" spans="1:8" ht="12.75" customHeight="1">
      <c r="A21" s="240"/>
      <c r="B21" s="252"/>
      <c r="C21" s="252"/>
      <c r="D21" s="252"/>
      <c r="E21" s="252"/>
      <c r="F21" s="252"/>
      <c r="G21" s="252"/>
      <c r="H21" s="242"/>
    </row>
    <row r="22" spans="1:8" ht="12.75" customHeight="1">
      <c r="A22" s="176"/>
      <c r="B22" s="177"/>
      <c r="C22" s="177"/>
      <c r="D22" s="177"/>
      <c r="E22" s="177"/>
      <c r="F22" s="177"/>
      <c r="G22" s="177"/>
      <c r="H22" s="178"/>
    </row>
    <row r="52" ht="15">
      <c r="A52" s="271"/>
    </row>
    <row r="95" spans="7:10" ht="15">
      <c r="G95" s="272" t="s">
        <v>323</v>
      </c>
      <c r="I95">
        <v>722307</v>
      </c>
      <c r="J95" t="s">
        <v>759</v>
      </c>
    </row>
    <row r="101" ht="15">
      <c r="G101" s="272" t="s">
        <v>334</v>
      </c>
    </row>
    <row r="102" spans="7:10" ht="15">
      <c r="G102" s="272" t="s">
        <v>336</v>
      </c>
      <c r="I102">
        <v>251201</v>
      </c>
      <c r="J102" t="s">
        <v>760</v>
      </c>
    </row>
    <row r="133" spans="1:5" ht="12.75">
      <c r="A133" s="280"/>
      <c r="B133" s="280"/>
      <c r="C133" s="280"/>
      <c r="D133" s="280"/>
      <c r="E133" s="280"/>
    </row>
    <row r="134" spans="1:5" ht="12.75">
      <c r="A134" s="156"/>
      <c r="B134" s="156"/>
      <c r="C134" s="156"/>
      <c r="D134" s="156"/>
      <c r="E134" s="156"/>
    </row>
  </sheetData>
  <mergeCells count="7">
    <mergeCell ref="A1:H1"/>
    <mergeCell ref="A5:A6"/>
    <mergeCell ref="A2:H2"/>
    <mergeCell ref="A3:H3"/>
    <mergeCell ref="H5:H6"/>
    <mergeCell ref="C5:E5"/>
    <mergeCell ref="F5:G5"/>
  </mergeCells>
  <printOptions horizontalCentered="1"/>
  <pageMargins left="0.2362204724409449" right="0.2362204724409449" top="0.5118110236220472" bottom="0.3937007874015748" header="0.2362204724409449" footer="0.2362204724409449"/>
  <pageSetup horizontalDpi="300" verticalDpi="300" orientation="landscape" paperSize="9" scale="80" r:id="rId2"/>
  <headerFooter alignWithMargins="0">
    <oddHeader>&amp;R&amp;G</oddHeader>
    <oddFooter>&amp;LSource: Central Informatics Organisation (CIO) /
 Labour Market Regulatory Authority (LMRA) (ESWSD06)
&amp;C&amp;P&amp;Rالمصدر: الجهاز المركزي للمعلومات / هيئة تنظيم سوق العمل (ESWSD06)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cssomcj</dc:creator>
  <cp:keywords/>
  <dc:description/>
  <cp:lastModifiedBy>IT</cp:lastModifiedBy>
  <cp:lastPrinted>2008-02-03T13:42:20Z</cp:lastPrinted>
  <dcterms:created xsi:type="dcterms:W3CDTF">2006-12-19T09:44:28Z</dcterms:created>
  <dcterms:modified xsi:type="dcterms:W3CDTF">2008-02-03T13:42:25Z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6181&quot;/&gt;&lt;partner val=&quot;530&quot;/&gt;&lt;CXlWorkbook id=&quot;1&quot;&gt;&lt;m_cxllink/&gt;&lt;/CXlWorkbook&gt;&lt;/root&gt;">
    <vt:lpwstr/>
  </property>
</Properties>
</file>